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7980" windowHeight="6285" activeTab="0"/>
  </bookViews>
  <sheets>
    <sheet name="DPGF" sheetId="1" r:id="rId1"/>
  </sheets>
  <definedNames>
    <definedName name="_xlnm.Print_Titles" localSheetId="0">'DPGF'!$2:$8</definedName>
    <definedName name="_xlnm.Print_Area" localSheetId="0">'DPGF'!$A$1:$F$76</definedName>
  </definedNames>
  <calcPr fullCalcOnLoad="1"/>
</workbook>
</file>

<file path=xl/sharedStrings.xml><?xml version="1.0" encoding="utf-8"?>
<sst xmlns="http://schemas.openxmlformats.org/spreadsheetml/2006/main" count="100" uniqueCount="76">
  <si>
    <t>U</t>
  </si>
  <si>
    <t>Prix totaux</t>
  </si>
  <si>
    <t>Désignation des ouvrages</t>
  </si>
  <si>
    <t>Quant.</t>
  </si>
  <si>
    <t>N°</t>
  </si>
  <si>
    <t>Prix unit.</t>
  </si>
  <si>
    <t>€ HT</t>
  </si>
  <si>
    <t>DECOMPOSITION DU PRIX GLOBAL ET FORFAITAIRE</t>
  </si>
  <si>
    <t>1.1</t>
  </si>
  <si>
    <t>1.2</t>
  </si>
  <si>
    <t>2.1</t>
  </si>
  <si>
    <t>2.2</t>
  </si>
  <si>
    <t>4.1</t>
  </si>
  <si>
    <t>3.1</t>
  </si>
  <si>
    <t>3.2</t>
  </si>
  <si>
    <t>3.3</t>
  </si>
  <si>
    <t>3.4</t>
  </si>
  <si>
    <t>3.5</t>
  </si>
  <si>
    <t>3.6</t>
  </si>
  <si>
    <t>3.7</t>
  </si>
  <si>
    <t>E.P.F.L. Pays Basque</t>
  </si>
  <si>
    <t>2.3</t>
  </si>
  <si>
    <t>2.4</t>
  </si>
  <si>
    <t>1.3</t>
  </si>
  <si>
    <t>2.5</t>
  </si>
  <si>
    <t>Ft</t>
  </si>
  <si>
    <t>4.2</t>
  </si>
  <si>
    <t>TVA 20 %</t>
  </si>
  <si>
    <t>TRAVAUX DE DEMOLITION D’UNE MAISON (DITE GASTENA) A HALSOU (64480)</t>
  </si>
  <si>
    <r>
      <rPr>
        <b/>
        <sz val="11"/>
        <rFont val="Arial Narrow"/>
        <family val="2"/>
      </rPr>
      <t xml:space="preserve">Etablissement d'un plan de retrait </t>
    </r>
    <r>
      <rPr>
        <sz val="11"/>
        <rFont val="Arial Narrow"/>
        <family val="2"/>
      </rPr>
      <t>et transmission aux organismes concernés, y compris complément si nécessaire</t>
    </r>
  </si>
  <si>
    <r>
      <rPr>
        <b/>
        <sz val="11"/>
        <rFont val="Arial Narrow"/>
        <family val="2"/>
      </rPr>
      <t xml:space="preserve">Installations de chantier </t>
    </r>
    <r>
      <rPr>
        <sz val="11"/>
        <rFont val="Arial Narrow"/>
        <family val="2"/>
      </rPr>
      <t>(vestiaires, sanitaires, clôtures type Heras 2m de hauteur avec un portail, …) y compris branchements nécessaires au chantier</t>
    </r>
  </si>
  <si>
    <r>
      <rPr>
        <b/>
        <sz val="11"/>
        <rFont val="Arial Narrow"/>
        <family val="2"/>
      </rPr>
      <t>Etudes préalables</t>
    </r>
    <r>
      <rPr>
        <sz val="11"/>
        <rFont val="Arial Narrow"/>
        <family val="2"/>
      </rPr>
      <t>, PPSPS, plans d'exécution, démarches administratives, occupation du domaine public et frais inhérents, etc…</t>
    </r>
  </si>
  <si>
    <r>
      <t xml:space="preserve">Constat d'huissier </t>
    </r>
    <r>
      <rPr>
        <sz val="11"/>
        <rFont val="Arial Narrow"/>
        <family val="2"/>
      </rPr>
      <t>(avant et après chantier)</t>
    </r>
  </si>
  <si>
    <t>PREPARATION DES TRAVAUX</t>
  </si>
  <si>
    <t>1.4</t>
  </si>
  <si>
    <t>1.5</t>
  </si>
  <si>
    <t>1.6</t>
  </si>
  <si>
    <t>Mise en place d'un panneau de chantier</t>
  </si>
  <si>
    <r>
      <t xml:space="preserve">Mise en place de la signalisation </t>
    </r>
    <r>
      <rPr>
        <sz val="11"/>
        <rFont val="Arial Narrow"/>
        <family val="2"/>
      </rPr>
      <t>(trottoirs, chaussée, etc.)</t>
    </r>
  </si>
  <si>
    <r>
      <t xml:space="preserve">Travaux préalables </t>
    </r>
    <r>
      <rPr>
        <sz val="11"/>
        <rFont val="Arial Narrow"/>
        <family val="2"/>
      </rPr>
      <t>(dépose soignée et stockage du portail, retrait clôtures mitoyennes, création et entretien de piste d'accès) et protection des mobiliers urbains ou équipements des concessionnaires sur le domaine public</t>
    </r>
  </si>
  <si>
    <t>1.7</t>
  </si>
  <si>
    <t>1.8</t>
  </si>
  <si>
    <t>Curage et purge</t>
  </si>
  <si>
    <t>Démolition maison</t>
  </si>
  <si>
    <r>
      <t xml:space="preserve">Démolition tous ouvrages extérieurs sur la parcelle </t>
    </r>
    <r>
      <rPr>
        <sz val="11"/>
        <rFont val="Arial Narrow"/>
        <family val="2"/>
      </rPr>
      <t>(y compris les infrastructures, regards, dalles, trottoirs, bordurettes, etc.)</t>
    </r>
  </si>
  <si>
    <t>REMISE EN ETAT</t>
  </si>
  <si>
    <r>
      <t xml:space="preserve">Nettoyage et nivellement </t>
    </r>
    <r>
      <rPr>
        <sz val="11"/>
        <rFont val="Arial Narrow"/>
        <family val="2"/>
      </rPr>
      <t>ensemble de la parcelle</t>
    </r>
  </si>
  <si>
    <r>
      <t>Construction murets</t>
    </r>
    <r>
      <rPr>
        <sz val="11"/>
        <rFont val="Arial Narrow"/>
        <family val="2"/>
      </rPr>
      <t xml:space="preserve"> hauteur 40cm</t>
    </r>
    <r>
      <rPr>
        <b/>
        <sz val="11"/>
        <rFont val="Arial Narrow"/>
        <family val="2"/>
      </rPr>
      <t xml:space="preserve"> </t>
    </r>
    <r>
      <rPr>
        <sz val="11"/>
        <rFont val="Arial Narrow"/>
        <family val="2"/>
      </rPr>
      <t>coté parcelle AC26</t>
    </r>
  </si>
  <si>
    <r>
      <t>Clôture simple torsion</t>
    </r>
    <r>
      <rPr>
        <sz val="11"/>
        <rFont val="Arial Narrow"/>
        <family val="2"/>
      </rPr>
      <t xml:space="preserve"> hauteur 120cm</t>
    </r>
  </si>
  <si>
    <r>
      <t xml:space="preserve">Clôture en panneaux </t>
    </r>
    <r>
      <rPr>
        <sz val="11"/>
        <rFont val="Arial Narrow"/>
        <family val="2"/>
      </rPr>
      <t>hauteur 180cm</t>
    </r>
  </si>
  <si>
    <r>
      <t xml:space="preserve">Portail battant à 2 vantaux </t>
    </r>
    <r>
      <rPr>
        <sz val="11"/>
        <rFont val="Arial Narrow"/>
        <family val="2"/>
      </rPr>
      <t>dim.400x180cm</t>
    </r>
  </si>
  <si>
    <t>ml</t>
  </si>
  <si>
    <r>
      <t xml:space="preserve">Repose portail </t>
    </r>
    <r>
      <rPr>
        <sz val="11"/>
        <rFont val="Arial Narrow"/>
        <family val="2"/>
      </rPr>
      <t>déposé initialement (compris construction poteau)</t>
    </r>
  </si>
  <si>
    <r>
      <t xml:space="preserve">Tri des éléments en bois infestés par termites </t>
    </r>
    <r>
      <rPr>
        <sz val="11"/>
        <rFont val="Arial Narrow"/>
        <family val="2"/>
      </rPr>
      <t>et conditionnement dans bennes étanches</t>
    </r>
    <r>
      <rPr>
        <b/>
        <sz val="11"/>
        <rFont val="Arial Narrow"/>
        <family val="2"/>
      </rPr>
      <t xml:space="preserve"> </t>
    </r>
  </si>
  <si>
    <r>
      <t xml:space="preserve">Tri des éléments avec </t>
    </r>
    <r>
      <rPr>
        <sz val="11"/>
        <rFont val="Arial Narrow"/>
        <family val="2"/>
      </rPr>
      <t>peinture au plomb</t>
    </r>
    <r>
      <rPr>
        <b/>
        <sz val="11"/>
        <rFont val="Arial Narrow"/>
        <family val="2"/>
      </rPr>
      <t xml:space="preserve"> </t>
    </r>
  </si>
  <si>
    <t>DEMOLITIONS</t>
  </si>
  <si>
    <t>2.6</t>
  </si>
  <si>
    <t>2.7</t>
  </si>
  <si>
    <t>m²</t>
  </si>
  <si>
    <r>
      <t xml:space="preserve">Stockage, transport et évacuation </t>
    </r>
    <r>
      <rPr>
        <sz val="11"/>
        <rFont val="Arial Narrow"/>
        <family val="2"/>
      </rPr>
      <t>en filières adaptées</t>
    </r>
  </si>
  <si>
    <r>
      <rPr>
        <b/>
        <sz val="11"/>
        <rFont val="Arial Narrow"/>
        <family val="2"/>
      </rPr>
      <t xml:space="preserve">Amenée </t>
    </r>
    <r>
      <rPr>
        <sz val="11"/>
        <rFont val="Arial Narrow"/>
        <family val="2"/>
      </rPr>
      <t>du matériel de chantier</t>
    </r>
  </si>
  <si>
    <t>Pose GNT compactées sur géotextile</t>
  </si>
  <si>
    <t>Repli du matériel et des installations de chantier</t>
  </si>
  <si>
    <t>Relevé topographique</t>
  </si>
  <si>
    <t>Dossier de récollement</t>
  </si>
  <si>
    <t>4.3</t>
  </si>
  <si>
    <t>sous-total 3. Remise en état</t>
  </si>
  <si>
    <t>sous-total 2. Demolitions</t>
  </si>
  <si>
    <t>sous-total 1. Préparation</t>
  </si>
  <si>
    <t>FIN DES TRAVAUX</t>
  </si>
  <si>
    <t>sous-total 4. Fin des travaux</t>
  </si>
  <si>
    <r>
      <t xml:space="preserve">Evacuation </t>
    </r>
    <r>
      <rPr>
        <sz val="11"/>
        <rFont val="Arial Narrow"/>
        <family val="2"/>
      </rPr>
      <t>en filière adaptée</t>
    </r>
  </si>
  <si>
    <t>Tri sélectif</t>
  </si>
  <si>
    <t>2.8</t>
  </si>
  <si>
    <t xml:space="preserve">TOTAL € HT </t>
  </si>
  <si>
    <t xml:space="preserve">TOTAL € TTC 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</si>
</sst>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Vrai&quot;;&quot;Vrai&quot;;&quot;Faux&quot;"/>
    <numFmt numFmtId="173" formatCode="&quot;Actif&quot;;&quot;Actif&quot;;&quot;Inactif&quot;"/>
    <numFmt numFmtId="174" formatCode="#,##0.00\ &quot;€&quot;"/>
    <numFmt numFmtId="175" formatCode="[$€-2]\ #,##0.00_);[Red]\([$€-2]\ #,##0.00\)"/>
    <numFmt numFmtId="176" formatCode="#,##0.00\ _€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name val="Arial Narrow"/>
      <family val="2"/>
    </font>
    <font>
      <b/>
      <sz val="11"/>
      <name val="Arial Narrow"/>
      <family val="2"/>
    </font>
    <font>
      <b/>
      <u val="single"/>
      <sz val="11"/>
      <name val="Arial Narrow"/>
      <family val="2"/>
    </font>
    <font>
      <u val="single"/>
      <sz val="11"/>
      <name val="Arial Narrow"/>
      <family val="2"/>
    </font>
    <font>
      <sz val="11"/>
      <color indexed="10"/>
      <name val="Arial Narrow"/>
      <family val="2"/>
    </font>
    <font>
      <b/>
      <sz val="14"/>
      <name val="Arial Narrow"/>
      <family val="2"/>
    </font>
    <font>
      <sz val="14"/>
      <name val="Arial Narrow"/>
      <family val="2"/>
    </font>
    <font>
      <b/>
      <sz val="14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4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0" borderId="2" applyNumberFormat="0" applyFill="0" applyAlignment="0" applyProtection="0"/>
    <xf numFmtId="0" fontId="0" fillId="27" borderId="3" applyNumberFormat="0" applyFont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01">
    <xf numFmtId="0" fontId="0" fillId="0" borderId="0" xfId="0" applyAlignment="1">
      <alignment/>
    </xf>
    <xf numFmtId="0" fontId="20" fillId="0" borderId="10" xfId="0" applyFont="1" applyFill="1" applyBorder="1" applyAlignment="1">
      <alignment horizontal="center" vertical="top"/>
    </xf>
    <xf numFmtId="0" fontId="20" fillId="0" borderId="10" xfId="0" applyFont="1" applyFill="1" applyBorder="1" applyAlignment="1">
      <alignment vertical="top"/>
    </xf>
    <xf numFmtId="4" fontId="20" fillId="0" borderId="10" xfId="0" applyNumberFormat="1" applyFont="1" applyFill="1" applyBorder="1" applyAlignment="1">
      <alignment vertical="top"/>
    </xf>
    <xf numFmtId="4" fontId="20" fillId="0" borderId="11" xfId="0" applyNumberFormat="1" applyFont="1" applyFill="1" applyBorder="1" applyAlignment="1">
      <alignment vertical="top"/>
    </xf>
    <xf numFmtId="0" fontId="23" fillId="0" borderId="1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 vertical="top"/>
    </xf>
    <xf numFmtId="4" fontId="23" fillId="0" borderId="10" xfId="0" applyNumberFormat="1" applyFont="1" applyFill="1" applyBorder="1" applyAlignment="1">
      <alignment vertical="top"/>
    </xf>
    <xf numFmtId="4" fontId="23" fillId="0" borderId="11" xfId="0" applyNumberFormat="1" applyFont="1" applyFill="1" applyBorder="1" applyAlignment="1">
      <alignment vertical="top"/>
    </xf>
    <xf numFmtId="174" fontId="20" fillId="0" borderId="10" xfId="0" applyNumberFormat="1" applyFont="1" applyBorder="1" applyAlignment="1">
      <alignment vertical="top" wrapText="1"/>
    </xf>
    <xf numFmtId="174" fontId="20" fillId="0" borderId="11" xfId="0" applyNumberFormat="1" applyFont="1" applyBorder="1" applyAlignment="1">
      <alignment vertical="top" wrapText="1"/>
    </xf>
    <xf numFmtId="0" fontId="20" fillId="0" borderId="12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/>
    </xf>
    <xf numFmtId="0" fontId="20" fillId="0" borderId="10" xfId="0" applyFont="1" applyBorder="1" applyAlignment="1">
      <alignment horizontal="center" vertical="top" wrapText="1"/>
    </xf>
    <xf numFmtId="174" fontId="20" fillId="0" borderId="10" xfId="0" applyNumberFormat="1" applyFont="1" applyBorder="1" applyAlignment="1">
      <alignment vertical="top"/>
    </xf>
    <xf numFmtId="174" fontId="21" fillId="0" borderId="13" xfId="0" applyNumberFormat="1" applyFont="1" applyBorder="1" applyAlignment="1">
      <alignment vertical="top" wrapText="1"/>
    </xf>
    <xf numFmtId="4" fontId="20" fillId="0" borderId="11" xfId="0" applyNumberFormat="1" applyFont="1" applyBorder="1" applyAlignment="1">
      <alignment vertical="top" wrapText="1"/>
    </xf>
    <xf numFmtId="0" fontId="21" fillId="0" borderId="10" xfId="0" applyFont="1" applyFill="1" applyBorder="1" applyAlignment="1">
      <alignment horizontal="left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/>
    </xf>
    <xf numFmtId="0" fontId="21" fillId="0" borderId="14" xfId="0" applyFont="1" applyFill="1" applyBorder="1" applyAlignment="1">
      <alignment horizontal="center" vertical="top"/>
    </xf>
    <xf numFmtId="0" fontId="21" fillId="0" borderId="15" xfId="0" applyFont="1" applyFill="1" applyBorder="1" applyAlignment="1">
      <alignment horizontal="center" vertical="top"/>
    </xf>
    <xf numFmtId="0" fontId="21" fillId="0" borderId="15" xfId="0" applyFont="1" applyBorder="1" applyAlignment="1">
      <alignment horizontal="center" vertical="top"/>
    </xf>
    <xf numFmtId="0" fontId="21" fillId="0" borderId="16" xfId="0" applyFont="1" applyBorder="1" applyAlignment="1">
      <alignment horizontal="center" vertical="top"/>
    </xf>
    <xf numFmtId="0" fontId="21" fillId="0" borderId="17" xfId="0" applyFont="1" applyFill="1" applyBorder="1" applyAlignment="1">
      <alignment horizontal="center" vertical="top"/>
    </xf>
    <xf numFmtId="0" fontId="21" fillId="0" borderId="18" xfId="0" applyFont="1" applyFill="1" applyBorder="1" applyAlignment="1">
      <alignment horizontal="center" vertical="top"/>
    </xf>
    <xf numFmtId="0" fontId="21" fillId="0" borderId="18" xfId="0" applyFont="1" applyBorder="1" applyAlignment="1">
      <alignment horizontal="center" vertical="top"/>
    </xf>
    <xf numFmtId="0" fontId="21" fillId="0" borderId="19" xfId="0" applyFont="1" applyBorder="1" applyAlignment="1">
      <alignment horizontal="center" vertical="top"/>
    </xf>
    <xf numFmtId="0" fontId="21" fillId="0" borderId="0" xfId="0" applyFont="1" applyBorder="1" applyAlignment="1">
      <alignment horizontal="center" vertical="top"/>
    </xf>
    <xf numFmtId="174" fontId="21" fillId="0" borderId="0" xfId="0" applyNumberFormat="1" applyFont="1" applyBorder="1" applyAlignment="1">
      <alignment horizontal="center" vertical="top"/>
    </xf>
    <xf numFmtId="0" fontId="25" fillId="0" borderId="0" xfId="0" applyFont="1" applyAlignment="1">
      <alignment horizontal="center" vertical="top"/>
    </xf>
    <xf numFmtId="0" fontId="26" fillId="0" borderId="0" xfId="0" applyFont="1" applyAlignment="1">
      <alignment horizontal="center" vertical="top"/>
    </xf>
    <xf numFmtId="0" fontId="20" fillId="33" borderId="0" xfId="0" applyFont="1" applyFill="1" applyAlignment="1">
      <alignment vertical="top"/>
    </xf>
    <xf numFmtId="0" fontId="20" fillId="0" borderId="0" xfId="0" applyFont="1" applyAlignment="1">
      <alignment vertical="top"/>
    </xf>
    <xf numFmtId="0" fontId="25" fillId="0" borderId="0" xfId="0" applyFont="1" applyAlignment="1">
      <alignment vertical="top"/>
    </xf>
    <xf numFmtId="0" fontId="47" fillId="0" borderId="0" xfId="0" applyFont="1" applyAlignment="1">
      <alignment vertical="top"/>
    </xf>
    <xf numFmtId="0" fontId="26" fillId="0" borderId="0" xfId="0" applyFont="1" applyAlignment="1">
      <alignment horizontal="center" vertical="top"/>
    </xf>
    <xf numFmtId="0" fontId="26" fillId="0" borderId="0" xfId="0" applyFont="1" applyAlignment="1">
      <alignment vertical="top"/>
    </xf>
    <xf numFmtId="0" fontId="25" fillId="0" borderId="0" xfId="0" applyFont="1" applyAlignment="1">
      <alignment horizontal="center" vertical="top" wrapText="1"/>
    </xf>
    <xf numFmtId="0" fontId="26" fillId="0" borderId="0" xfId="0" applyFont="1" applyAlignment="1">
      <alignment horizontal="center" vertical="top" wrapText="1"/>
    </xf>
    <xf numFmtId="0" fontId="22" fillId="0" borderId="0" xfId="0" applyFont="1" applyAlignment="1">
      <alignment vertical="top"/>
    </xf>
    <xf numFmtId="0" fontId="20" fillId="0" borderId="0" xfId="0" applyFont="1" applyAlignment="1">
      <alignment horizontal="center" vertical="top"/>
    </xf>
    <xf numFmtId="0" fontId="20" fillId="1" borderId="20" xfId="0" applyFont="1" applyFill="1" applyBorder="1" applyAlignment="1">
      <alignment horizontal="center" vertical="top"/>
    </xf>
    <xf numFmtId="0" fontId="21" fillId="0" borderId="0" xfId="0" applyFont="1" applyAlignment="1">
      <alignment vertical="top"/>
    </xf>
    <xf numFmtId="0" fontId="20" fillId="1" borderId="21" xfId="0" applyFont="1" applyFill="1" applyBorder="1" applyAlignment="1">
      <alignment vertical="top"/>
    </xf>
    <xf numFmtId="0" fontId="20" fillId="1" borderId="21" xfId="0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top"/>
    </xf>
    <xf numFmtId="0" fontId="20" fillId="0" borderId="0" xfId="0" applyFont="1" applyFill="1" applyAlignment="1">
      <alignment vertical="top"/>
    </xf>
    <xf numFmtId="0" fontId="22" fillId="0" borderId="12" xfId="0" applyFont="1" applyFill="1" applyBorder="1" applyAlignment="1">
      <alignment horizontal="center" vertical="top"/>
    </xf>
    <xf numFmtId="0" fontId="22" fillId="0" borderId="10" xfId="0" applyFont="1" applyFill="1" applyBorder="1" applyAlignment="1">
      <alignment vertical="top"/>
    </xf>
    <xf numFmtId="0" fontId="23" fillId="33" borderId="0" xfId="0" applyFont="1" applyFill="1" applyAlignment="1">
      <alignment vertical="top"/>
    </xf>
    <xf numFmtId="0" fontId="23" fillId="0" borderId="0" xfId="0" applyFont="1" applyFill="1" applyAlignment="1">
      <alignment vertical="top"/>
    </xf>
    <xf numFmtId="0" fontId="20" fillId="0" borderId="12" xfId="0" applyFont="1" applyBorder="1" applyAlignment="1">
      <alignment horizontal="center" vertical="top" wrapText="1"/>
    </xf>
    <xf numFmtId="0" fontId="20" fillId="0" borderId="0" xfId="0" applyFont="1" applyBorder="1" applyAlignment="1">
      <alignment horizontal="left" vertical="top" wrapText="1"/>
    </xf>
    <xf numFmtId="0" fontId="20" fillId="33" borderId="0" xfId="0" applyFont="1" applyFill="1" applyAlignment="1">
      <alignment vertical="top" wrapText="1"/>
    </xf>
    <xf numFmtId="0" fontId="20" fillId="0" borderId="0" xfId="0" applyFont="1" applyAlignment="1">
      <alignment vertical="top" wrapText="1"/>
    </xf>
    <xf numFmtId="0" fontId="20" fillId="0" borderId="10" xfId="0" applyFont="1" applyBorder="1" applyAlignment="1">
      <alignment vertical="top" wrapText="1"/>
    </xf>
    <xf numFmtId="0" fontId="21" fillId="0" borderId="0" xfId="0" applyFont="1" applyBorder="1" applyAlignment="1">
      <alignment horizontal="left" vertical="top" wrapText="1"/>
    </xf>
    <xf numFmtId="49" fontId="21" fillId="0" borderId="22" xfId="0" applyNumberFormat="1" applyFont="1" applyBorder="1" applyAlignment="1">
      <alignment horizontal="right" vertical="top" wrapText="1"/>
    </xf>
    <xf numFmtId="49" fontId="21" fillId="0" borderId="23" xfId="0" applyNumberFormat="1" applyFont="1" applyBorder="1" applyAlignment="1">
      <alignment horizontal="right" vertical="top" wrapText="1"/>
    </xf>
    <xf numFmtId="0" fontId="21" fillId="0" borderId="0" xfId="52" applyFont="1" applyBorder="1" applyAlignment="1">
      <alignment horizontal="left" vertical="top" wrapText="1"/>
      <protection/>
    </xf>
    <xf numFmtId="0" fontId="20" fillId="0" borderId="12" xfId="0" applyFont="1" applyFill="1" applyBorder="1" applyAlignment="1">
      <alignment horizontal="center" vertical="top"/>
    </xf>
    <xf numFmtId="0" fontId="20" fillId="0" borderId="0" xfId="0" applyNumberFormat="1" applyFont="1" applyAlignment="1">
      <alignment vertical="top"/>
    </xf>
    <xf numFmtId="0" fontId="20" fillId="0" borderId="24" xfId="0" applyFont="1" applyFill="1" applyBorder="1" applyAlignment="1">
      <alignment horizontal="left" vertical="top"/>
    </xf>
    <xf numFmtId="0" fontId="21" fillId="0" borderId="25" xfId="0" applyFont="1" applyFill="1" applyBorder="1" applyAlignment="1">
      <alignment horizontal="right" vertical="top" wrapText="1"/>
    </xf>
    <xf numFmtId="0" fontId="21" fillId="0" borderId="23" xfId="0" applyFont="1" applyFill="1" applyBorder="1" applyAlignment="1">
      <alignment horizontal="right" vertical="top" wrapText="1"/>
    </xf>
    <xf numFmtId="0" fontId="21" fillId="0" borderId="26" xfId="0" applyFont="1" applyFill="1" applyBorder="1" applyAlignment="1">
      <alignment horizontal="right" vertical="top" wrapText="1"/>
    </xf>
    <xf numFmtId="0" fontId="20" fillId="0" borderId="0" xfId="0" applyNumberFormat="1" applyFont="1" applyFill="1" applyAlignment="1">
      <alignment vertical="top"/>
    </xf>
    <xf numFmtId="0" fontId="21" fillId="0" borderId="10" xfId="0" applyFont="1" applyFill="1" applyBorder="1" applyAlignment="1">
      <alignment vertical="top" wrapText="1"/>
    </xf>
    <xf numFmtId="0" fontId="24" fillId="33" borderId="0" xfId="0" applyFont="1" applyFill="1" applyBorder="1" applyAlignment="1">
      <alignment vertical="top"/>
    </xf>
    <xf numFmtId="0" fontId="24" fillId="0" borderId="0" xfId="0" applyFont="1" applyBorder="1" applyAlignment="1">
      <alignment vertical="top"/>
    </xf>
    <xf numFmtId="0" fontId="20" fillId="0" borderId="10" xfId="0" applyFont="1" applyFill="1" applyBorder="1" applyAlignment="1">
      <alignment vertical="top" wrapText="1"/>
    </xf>
    <xf numFmtId="0" fontId="21" fillId="0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vertical="top"/>
    </xf>
    <xf numFmtId="0" fontId="20" fillId="0" borderId="0" xfId="0" applyFont="1" applyBorder="1" applyAlignment="1">
      <alignment vertical="top"/>
    </xf>
    <xf numFmtId="0" fontId="21" fillId="0" borderId="27" xfId="0" applyFont="1" applyFill="1" applyBorder="1" applyAlignment="1">
      <alignment vertical="top"/>
    </xf>
    <xf numFmtId="0" fontId="20" fillId="0" borderId="21" xfId="0" applyFont="1" applyFill="1" applyBorder="1" applyAlignment="1">
      <alignment vertical="top"/>
    </xf>
    <xf numFmtId="0" fontId="20" fillId="0" borderId="21" xfId="0" applyFont="1" applyBorder="1" applyAlignment="1">
      <alignment horizontal="center" vertical="top"/>
    </xf>
    <xf numFmtId="0" fontId="20" fillId="0" borderId="21" xfId="0" applyFont="1" applyBorder="1" applyAlignment="1">
      <alignment vertical="top"/>
    </xf>
    <xf numFmtId="0" fontId="20" fillId="0" borderId="28" xfId="0" applyFont="1" applyBorder="1" applyAlignment="1">
      <alignment vertical="top"/>
    </xf>
    <xf numFmtId="174" fontId="21" fillId="0" borderId="29" xfId="0" applyNumberFormat="1" applyFont="1" applyBorder="1" applyAlignment="1">
      <alignment vertical="top"/>
    </xf>
    <xf numFmtId="174" fontId="21" fillId="0" borderId="13" xfId="0" applyNumberFormat="1" applyFont="1" applyBorder="1" applyAlignment="1">
      <alignment vertical="top"/>
    </xf>
    <xf numFmtId="0" fontId="21" fillId="0" borderId="0" xfId="0" applyFont="1" applyBorder="1" applyAlignment="1">
      <alignment vertical="top"/>
    </xf>
    <xf numFmtId="4" fontId="21" fillId="0" borderId="0" xfId="0" applyNumberFormat="1" applyFont="1" applyBorder="1" applyAlignment="1">
      <alignment vertical="top"/>
    </xf>
    <xf numFmtId="174" fontId="21" fillId="0" borderId="0" xfId="0" applyNumberFormat="1" applyFont="1" applyBorder="1" applyAlignment="1">
      <alignment vertical="top"/>
    </xf>
    <xf numFmtId="0" fontId="22" fillId="0" borderId="0" xfId="0" applyFont="1" applyFill="1" applyBorder="1" applyAlignment="1">
      <alignment vertical="top"/>
    </xf>
    <xf numFmtId="0" fontId="20" fillId="1" borderId="27" xfId="0" applyFont="1" applyFill="1" applyBorder="1" applyAlignment="1">
      <alignment vertical="top"/>
    </xf>
    <xf numFmtId="0" fontId="20" fillId="1" borderId="28" xfId="0" applyFont="1" applyFill="1" applyBorder="1" applyAlignment="1">
      <alignment horizontal="center" vertical="top"/>
    </xf>
    <xf numFmtId="0" fontId="20" fillId="0" borderId="15" xfId="0" applyFont="1" applyBorder="1" applyAlignment="1">
      <alignment vertical="top"/>
    </xf>
    <xf numFmtId="0" fontId="21" fillId="0" borderId="15" xfId="0" applyFont="1" applyFill="1" applyBorder="1" applyAlignment="1">
      <alignment horizontal="right" vertical="top"/>
    </xf>
    <xf numFmtId="0" fontId="21" fillId="0" borderId="15" xfId="0" applyFont="1" applyBorder="1" applyAlignment="1">
      <alignment horizontal="right" vertical="top"/>
    </xf>
    <xf numFmtId="0" fontId="21" fillId="0" borderId="30" xfId="0" applyFont="1" applyFill="1" applyBorder="1" applyAlignment="1">
      <alignment horizontal="right" vertical="top"/>
    </xf>
    <xf numFmtId="0" fontId="21" fillId="0" borderId="0" xfId="0" applyFont="1" applyFill="1" applyBorder="1" applyAlignment="1">
      <alignment horizontal="right" vertical="top"/>
    </xf>
    <xf numFmtId="0" fontId="21" fillId="0" borderId="0" xfId="0" applyFont="1" applyBorder="1" applyAlignment="1">
      <alignment horizontal="right" vertical="top"/>
    </xf>
    <xf numFmtId="0" fontId="21" fillId="0" borderId="31" xfId="0" applyFont="1" applyFill="1" applyBorder="1" applyAlignment="1">
      <alignment horizontal="right" vertical="top"/>
    </xf>
    <xf numFmtId="0" fontId="20" fillId="0" borderId="0" xfId="0" applyFont="1" applyFill="1" applyBorder="1" applyAlignment="1">
      <alignment horizontal="right" vertical="top"/>
    </xf>
    <xf numFmtId="0" fontId="20" fillId="0" borderId="0" xfId="0" applyFont="1" applyBorder="1" applyAlignment="1">
      <alignment horizontal="right" vertical="top"/>
    </xf>
    <xf numFmtId="0" fontId="20" fillId="0" borderId="31" xfId="0" applyFont="1" applyFill="1" applyBorder="1" applyAlignment="1">
      <alignment horizontal="right" vertical="top"/>
    </xf>
    <xf numFmtId="174" fontId="20" fillId="0" borderId="32" xfId="0" applyNumberFormat="1" applyFont="1" applyBorder="1" applyAlignment="1">
      <alignment vertical="top"/>
    </xf>
    <xf numFmtId="0" fontId="20" fillId="1" borderId="33" xfId="0" applyFont="1" applyFill="1" applyBorder="1" applyAlignment="1">
      <alignment horizontal="center" vertical="top"/>
    </xf>
    <xf numFmtId="0" fontId="20" fillId="1" borderId="34" xfId="0" applyFont="1" applyFill="1" applyBorder="1" applyAlignment="1">
      <alignment horizontal="center" vertical="top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2514600</xdr:colOff>
      <xdr:row>26</xdr:row>
      <xdr:rowOff>0</xdr:rowOff>
    </xdr:from>
    <xdr:ext cx="466725" cy="28575"/>
    <xdr:sp>
      <xdr:nvSpPr>
        <xdr:cNvPr id="1" name="Text Box 1"/>
        <xdr:cNvSpPr txBox="1">
          <a:spLocks noChangeArrowheads="1"/>
        </xdr:cNvSpPr>
      </xdr:nvSpPr>
      <xdr:spPr>
        <a:xfrm>
          <a:off x="3028950" y="5753100"/>
          <a:ext cx="466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66725" cy="28575"/>
    <xdr:sp>
      <xdr:nvSpPr>
        <xdr:cNvPr id="2" name="Text Box 2"/>
        <xdr:cNvSpPr txBox="1">
          <a:spLocks noChangeArrowheads="1"/>
        </xdr:cNvSpPr>
      </xdr:nvSpPr>
      <xdr:spPr>
        <a:xfrm>
          <a:off x="3028950" y="5753100"/>
          <a:ext cx="4667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95</xdr:row>
      <xdr:rowOff>0</xdr:rowOff>
    </xdr:from>
    <xdr:ext cx="476250" cy="28575"/>
    <xdr:sp>
      <xdr:nvSpPr>
        <xdr:cNvPr id="3" name="Text Box 3"/>
        <xdr:cNvSpPr txBox="1">
          <a:spLocks noChangeArrowheads="1"/>
        </xdr:cNvSpPr>
      </xdr:nvSpPr>
      <xdr:spPr>
        <a:xfrm>
          <a:off x="3028950" y="16906875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95</xdr:row>
      <xdr:rowOff>0</xdr:rowOff>
    </xdr:from>
    <xdr:ext cx="476250" cy="28575"/>
    <xdr:sp>
      <xdr:nvSpPr>
        <xdr:cNvPr id="4" name="Text Box 4"/>
        <xdr:cNvSpPr txBox="1">
          <a:spLocks noChangeArrowheads="1"/>
        </xdr:cNvSpPr>
      </xdr:nvSpPr>
      <xdr:spPr>
        <a:xfrm>
          <a:off x="3028950" y="16906875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5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6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7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8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23</xdr:row>
      <xdr:rowOff>0</xdr:rowOff>
    </xdr:from>
    <xdr:ext cx="466725" cy="66675"/>
    <xdr:sp>
      <xdr:nvSpPr>
        <xdr:cNvPr id="9" name="Text Box 1"/>
        <xdr:cNvSpPr txBox="1">
          <a:spLocks noChangeArrowheads="1"/>
        </xdr:cNvSpPr>
      </xdr:nvSpPr>
      <xdr:spPr>
        <a:xfrm>
          <a:off x="3028950" y="5057775"/>
          <a:ext cx="466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23</xdr:row>
      <xdr:rowOff>0</xdr:rowOff>
    </xdr:from>
    <xdr:ext cx="466725" cy="66675"/>
    <xdr:sp>
      <xdr:nvSpPr>
        <xdr:cNvPr id="10" name="Text Box 2"/>
        <xdr:cNvSpPr txBox="1">
          <a:spLocks noChangeArrowheads="1"/>
        </xdr:cNvSpPr>
      </xdr:nvSpPr>
      <xdr:spPr>
        <a:xfrm>
          <a:off x="3028950" y="5057775"/>
          <a:ext cx="466725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38100"/>
    <xdr:sp>
      <xdr:nvSpPr>
        <xdr:cNvPr id="11" name="Text Box 7"/>
        <xdr:cNvSpPr txBox="1">
          <a:spLocks noChangeArrowheads="1"/>
        </xdr:cNvSpPr>
      </xdr:nvSpPr>
      <xdr:spPr>
        <a:xfrm>
          <a:off x="3028950" y="112109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38100"/>
    <xdr:sp>
      <xdr:nvSpPr>
        <xdr:cNvPr id="12" name="Text Box 8"/>
        <xdr:cNvSpPr txBox="1">
          <a:spLocks noChangeArrowheads="1"/>
        </xdr:cNvSpPr>
      </xdr:nvSpPr>
      <xdr:spPr>
        <a:xfrm>
          <a:off x="3028950" y="112109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38100"/>
    <xdr:sp>
      <xdr:nvSpPr>
        <xdr:cNvPr id="13" name="Text Box 7"/>
        <xdr:cNvSpPr txBox="1">
          <a:spLocks noChangeArrowheads="1"/>
        </xdr:cNvSpPr>
      </xdr:nvSpPr>
      <xdr:spPr>
        <a:xfrm>
          <a:off x="3028950" y="112109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38100"/>
    <xdr:sp>
      <xdr:nvSpPr>
        <xdr:cNvPr id="14" name="Text Box 8"/>
        <xdr:cNvSpPr txBox="1">
          <a:spLocks noChangeArrowheads="1"/>
        </xdr:cNvSpPr>
      </xdr:nvSpPr>
      <xdr:spPr>
        <a:xfrm>
          <a:off x="3028950" y="112109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5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6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7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8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45</xdr:row>
      <xdr:rowOff>0</xdr:rowOff>
    </xdr:from>
    <xdr:ext cx="476250" cy="28575"/>
    <xdr:sp>
      <xdr:nvSpPr>
        <xdr:cNvPr id="19" name="Text Box 7"/>
        <xdr:cNvSpPr txBox="1">
          <a:spLocks noChangeArrowheads="1"/>
        </xdr:cNvSpPr>
      </xdr:nvSpPr>
      <xdr:spPr>
        <a:xfrm>
          <a:off x="3028950" y="8848725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45</xdr:row>
      <xdr:rowOff>0</xdr:rowOff>
    </xdr:from>
    <xdr:ext cx="476250" cy="28575"/>
    <xdr:sp>
      <xdr:nvSpPr>
        <xdr:cNvPr id="20" name="Text Box 8"/>
        <xdr:cNvSpPr txBox="1">
          <a:spLocks noChangeArrowheads="1"/>
        </xdr:cNvSpPr>
      </xdr:nvSpPr>
      <xdr:spPr>
        <a:xfrm>
          <a:off x="3028950" y="8848725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45</xdr:row>
      <xdr:rowOff>0</xdr:rowOff>
    </xdr:from>
    <xdr:ext cx="476250" cy="38100"/>
    <xdr:sp>
      <xdr:nvSpPr>
        <xdr:cNvPr id="21" name="Text Box 7"/>
        <xdr:cNvSpPr txBox="1">
          <a:spLocks noChangeArrowheads="1"/>
        </xdr:cNvSpPr>
      </xdr:nvSpPr>
      <xdr:spPr>
        <a:xfrm>
          <a:off x="3028950" y="88487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45</xdr:row>
      <xdr:rowOff>0</xdr:rowOff>
    </xdr:from>
    <xdr:ext cx="476250" cy="38100"/>
    <xdr:sp>
      <xdr:nvSpPr>
        <xdr:cNvPr id="22" name="Text Box 8"/>
        <xdr:cNvSpPr txBox="1">
          <a:spLocks noChangeArrowheads="1"/>
        </xdr:cNvSpPr>
      </xdr:nvSpPr>
      <xdr:spPr>
        <a:xfrm>
          <a:off x="3028950" y="88487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23" name="Text Box 7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24" name="Text Box 8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25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26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60</xdr:row>
      <xdr:rowOff>0</xdr:rowOff>
    </xdr:from>
    <xdr:ext cx="476250" cy="9525"/>
    <xdr:sp>
      <xdr:nvSpPr>
        <xdr:cNvPr id="27" name="Text Box 7"/>
        <xdr:cNvSpPr txBox="1">
          <a:spLocks noChangeArrowheads="1"/>
        </xdr:cNvSpPr>
      </xdr:nvSpPr>
      <xdr:spPr>
        <a:xfrm>
          <a:off x="3028950" y="10925175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60</xdr:row>
      <xdr:rowOff>0</xdr:rowOff>
    </xdr:from>
    <xdr:ext cx="476250" cy="9525"/>
    <xdr:sp>
      <xdr:nvSpPr>
        <xdr:cNvPr id="28" name="Text Box 8"/>
        <xdr:cNvSpPr txBox="1">
          <a:spLocks noChangeArrowheads="1"/>
        </xdr:cNvSpPr>
      </xdr:nvSpPr>
      <xdr:spPr>
        <a:xfrm>
          <a:off x="3028950" y="10925175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60</xdr:row>
      <xdr:rowOff>0</xdr:rowOff>
    </xdr:from>
    <xdr:ext cx="476250" cy="9525"/>
    <xdr:sp>
      <xdr:nvSpPr>
        <xdr:cNvPr id="29" name="Text Box 7"/>
        <xdr:cNvSpPr txBox="1">
          <a:spLocks noChangeArrowheads="1"/>
        </xdr:cNvSpPr>
      </xdr:nvSpPr>
      <xdr:spPr>
        <a:xfrm>
          <a:off x="3028950" y="10925175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60</xdr:row>
      <xdr:rowOff>0</xdr:rowOff>
    </xdr:from>
    <xdr:ext cx="476250" cy="9525"/>
    <xdr:sp>
      <xdr:nvSpPr>
        <xdr:cNvPr id="30" name="Text Box 8"/>
        <xdr:cNvSpPr txBox="1">
          <a:spLocks noChangeArrowheads="1"/>
        </xdr:cNvSpPr>
      </xdr:nvSpPr>
      <xdr:spPr>
        <a:xfrm>
          <a:off x="3028950" y="10925175"/>
          <a:ext cx="476250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31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32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33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34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476250" cy="38100"/>
    <xdr:sp>
      <xdr:nvSpPr>
        <xdr:cNvPr id="35" name="Text Box 7"/>
        <xdr:cNvSpPr txBox="1">
          <a:spLocks noChangeArrowheads="1"/>
        </xdr:cNvSpPr>
      </xdr:nvSpPr>
      <xdr:spPr>
        <a:xfrm>
          <a:off x="3028950" y="1099185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476250" cy="38100"/>
    <xdr:sp>
      <xdr:nvSpPr>
        <xdr:cNvPr id="36" name="Text Box 8"/>
        <xdr:cNvSpPr txBox="1">
          <a:spLocks noChangeArrowheads="1"/>
        </xdr:cNvSpPr>
      </xdr:nvSpPr>
      <xdr:spPr>
        <a:xfrm>
          <a:off x="3028950" y="1099185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476250" cy="38100"/>
    <xdr:sp>
      <xdr:nvSpPr>
        <xdr:cNvPr id="37" name="Text Box 7"/>
        <xdr:cNvSpPr txBox="1">
          <a:spLocks noChangeArrowheads="1"/>
        </xdr:cNvSpPr>
      </xdr:nvSpPr>
      <xdr:spPr>
        <a:xfrm>
          <a:off x="3028950" y="1099185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476250" cy="38100"/>
    <xdr:sp>
      <xdr:nvSpPr>
        <xdr:cNvPr id="38" name="Text Box 8"/>
        <xdr:cNvSpPr txBox="1">
          <a:spLocks noChangeArrowheads="1"/>
        </xdr:cNvSpPr>
      </xdr:nvSpPr>
      <xdr:spPr>
        <a:xfrm>
          <a:off x="3028950" y="1099185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39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40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41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42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45</xdr:row>
      <xdr:rowOff>0</xdr:rowOff>
    </xdr:from>
    <xdr:ext cx="476250" cy="38100"/>
    <xdr:sp>
      <xdr:nvSpPr>
        <xdr:cNvPr id="43" name="Text Box 7"/>
        <xdr:cNvSpPr txBox="1">
          <a:spLocks noChangeArrowheads="1"/>
        </xdr:cNvSpPr>
      </xdr:nvSpPr>
      <xdr:spPr>
        <a:xfrm>
          <a:off x="3028950" y="88487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45</xdr:row>
      <xdr:rowOff>0</xdr:rowOff>
    </xdr:from>
    <xdr:ext cx="476250" cy="38100"/>
    <xdr:sp>
      <xdr:nvSpPr>
        <xdr:cNvPr id="44" name="Text Box 8"/>
        <xdr:cNvSpPr txBox="1">
          <a:spLocks noChangeArrowheads="1"/>
        </xdr:cNvSpPr>
      </xdr:nvSpPr>
      <xdr:spPr>
        <a:xfrm>
          <a:off x="3028950" y="88487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45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46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47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48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49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50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51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52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53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54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390525" cy="38100"/>
    <xdr:sp>
      <xdr:nvSpPr>
        <xdr:cNvPr id="55" name="Text Box 7"/>
        <xdr:cNvSpPr txBox="1">
          <a:spLocks noChangeArrowheads="1"/>
        </xdr:cNvSpPr>
      </xdr:nvSpPr>
      <xdr:spPr>
        <a:xfrm>
          <a:off x="3028950" y="109918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390525" cy="38100"/>
    <xdr:sp>
      <xdr:nvSpPr>
        <xdr:cNvPr id="56" name="Text Box 8"/>
        <xdr:cNvSpPr txBox="1">
          <a:spLocks noChangeArrowheads="1"/>
        </xdr:cNvSpPr>
      </xdr:nvSpPr>
      <xdr:spPr>
        <a:xfrm>
          <a:off x="3028950" y="109918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390525" cy="38100"/>
    <xdr:sp>
      <xdr:nvSpPr>
        <xdr:cNvPr id="57" name="Text Box 7"/>
        <xdr:cNvSpPr txBox="1">
          <a:spLocks noChangeArrowheads="1"/>
        </xdr:cNvSpPr>
      </xdr:nvSpPr>
      <xdr:spPr>
        <a:xfrm>
          <a:off x="3028950" y="109918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390525" cy="38100"/>
    <xdr:sp>
      <xdr:nvSpPr>
        <xdr:cNvPr id="58" name="Text Box 8"/>
        <xdr:cNvSpPr txBox="1">
          <a:spLocks noChangeArrowheads="1"/>
        </xdr:cNvSpPr>
      </xdr:nvSpPr>
      <xdr:spPr>
        <a:xfrm>
          <a:off x="3028950" y="109918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59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60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61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62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390525" cy="38100"/>
    <xdr:sp>
      <xdr:nvSpPr>
        <xdr:cNvPr id="63" name="Text Box 7"/>
        <xdr:cNvSpPr txBox="1">
          <a:spLocks noChangeArrowheads="1"/>
        </xdr:cNvSpPr>
      </xdr:nvSpPr>
      <xdr:spPr>
        <a:xfrm>
          <a:off x="3028950" y="109918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390525" cy="38100"/>
    <xdr:sp>
      <xdr:nvSpPr>
        <xdr:cNvPr id="64" name="Text Box 8"/>
        <xdr:cNvSpPr txBox="1">
          <a:spLocks noChangeArrowheads="1"/>
        </xdr:cNvSpPr>
      </xdr:nvSpPr>
      <xdr:spPr>
        <a:xfrm>
          <a:off x="3028950" y="109918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390525" cy="38100"/>
    <xdr:sp>
      <xdr:nvSpPr>
        <xdr:cNvPr id="65" name="Text Box 7"/>
        <xdr:cNvSpPr txBox="1">
          <a:spLocks noChangeArrowheads="1"/>
        </xdr:cNvSpPr>
      </xdr:nvSpPr>
      <xdr:spPr>
        <a:xfrm>
          <a:off x="3028950" y="109918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61</xdr:row>
      <xdr:rowOff>0</xdr:rowOff>
    </xdr:from>
    <xdr:ext cx="390525" cy="38100"/>
    <xdr:sp>
      <xdr:nvSpPr>
        <xdr:cNvPr id="66" name="Text Box 8"/>
        <xdr:cNvSpPr txBox="1">
          <a:spLocks noChangeArrowheads="1"/>
        </xdr:cNvSpPr>
      </xdr:nvSpPr>
      <xdr:spPr>
        <a:xfrm>
          <a:off x="3028950" y="109918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67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68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69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70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71" name="Text Box 7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72" name="Text Box 8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73" name="Text Box 7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74" name="Text Box 8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476250" cy="38100"/>
    <xdr:sp>
      <xdr:nvSpPr>
        <xdr:cNvPr id="75" name="Text Box 7"/>
        <xdr:cNvSpPr txBox="1">
          <a:spLocks noChangeArrowheads="1"/>
        </xdr:cNvSpPr>
      </xdr:nvSpPr>
      <xdr:spPr>
        <a:xfrm>
          <a:off x="3028950" y="139446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476250" cy="38100"/>
    <xdr:sp>
      <xdr:nvSpPr>
        <xdr:cNvPr id="76" name="Text Box 8"/>
        <xdr:cNvSpPr txBox="1">
          <a:spLocks noChangeArrowheads="1"/>
        </xdr:cNvSpPr>
      </xdr:nvSpPr>
      <xdr:spPr>
        <a:xfrm>
          <a:off x="3028950" y="139446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476250" cy="38100"/>
    <xdr:sp>
      <xdr:nvSpPr>
        <xdr:cNvPr id="77" name="Text Box 7"/>
        <xdr:cNvSpPr txBox="1">
          <a:spLocks noChangeArrowheads="1"/>
        </xdr:cNvSpPr>
      </xdr:nvSpPr>
      <xdr:spPr>
        <a:xfrm>
          <a:off x="3028950" y="139446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476250" cy="38100"/>
    <xdr:sp>
      <xdr:nvSpPr>
        <xdr:cNvPr id="78" name="Text Box 8"/>
        <xdr:cNvSpPr txBox="1">
          <a:spLocks noChangeArrowheads="1"/>
        </xdr:cNvSpPr>
      </xdr:nvSpPr>
      <xdr:spPr>
        <a:xfrm>
          <a:off x="3028950" y="139446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390525" cy="38100"/>
    <xdr:sp>
      <xdr:nvSpPr>
        <xdr:cNvPr id="79" name="Text Box 7"/>
        <xdr:cNvSpPr txBox="1">
          <a:spLocks noChangeArrowheads="1"/>
        </xdr:cNvSpPr>
      </xdr:nvSpPr>
      <xdr:spPr>
        <a:xfrm>
          <a:off x="3028950" y="1394460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390525" cy="38100"/>
    <xdr:sp>
      <xdr:nvSpPr>
        <xdr:cNvPr id="80" name="Text Box 8"/>
        <xdr:cNvSpPr txBox="1">
          <a:spLocks noChangeArrowheads="1"/>
        </xdr:cNvSpPr>
      </xdr:nvSpPr>
      <xdr:spPr>
        <a:xfrm>
          <a:off x="3028950" y="1394460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390525" cy="38100"/>
    <xdr:sp>
      <xdr:nvSpPr>
        <xdr:cNvPr id="81" name="Text Box 7"/>
        <xdr:cNvSpPr txBox="1">
          <a:spLocks noChangeArrowheads="1"/>
        </xdr:cNvSpPr>
      </xdr:nvSpPr>
      <xdr:spPr>
        <a:xfrm>
          <a:off x="3028950" y="1394460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390525" cy="38100"/>
    <xdr:sp>
      <xdr:nvSpPr>
        <xdr:cNvPr id="82" name="Text Box 8"/>
        <xdr:cNvSpPr txBox="1">
          <a:spLocks noChangeArrowheads="1"/>
        </xdr:cNvSpPr>
      </xdr:nvSpPr>
      <xdr:spPr>
        <a:xfrm>
          <a:off x="3028950" y="1394460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390525" cy="38100"/>
    <xdr:sp>
      <xdr:nvSpPr>
        <xdr:cNvPr id="83" name="Text Box 7"/>
        <xdr:cNvSpPr txBox="1">
          <a:spLocks noChangeArrowheads="1"/>
        </xdr:cNvSpPr>
      </xdr:nvSpPr>
      <xdr:spPr>
        <a:xfrm>
          <a:off x="3028950" y="1394460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390525" cy="38100"/>
    <xdr:sp>
      <xdr:nvSpPr>
        <xdr:cNvPr id="84" name="Text Box 8"/>
        <xdr:cNvSpPr txBox="1">
          <a:spLocks noChangeArrowheads="1"/>
        </xdr:cNvSpPr>
      </xdr:nvSpPr>
      <xdr:spPr>
        <a:xfrm>
          <a:off x="3028950" y="1394460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390525" cy="38100"/>
    <xdr:sp>
      <xdr:nvSpPr>
        <xdr:cNvPr id="85" name="Text Box 7"/>
        <xdr:cNvSpPr txBox="1">
          <a:spLocks noChangeArrowheads="1"/>
        </xdr:cNvSpPr>
      </xdr:nvSpPr>
      <xdr:spPr>
        <a:xfrm>
          <a:off x="3028950" y="1394460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77</xdr:row>
      <xdr:rowOff>0</xdr:rowOff>
    </xdr:from>
    <xdr:ext cx="390525" cy="38100"/>
    <xdr:sp>
      <xdr:nvSpPr>
        <xdr:cNvPr id="86" name="Text Box 8"/>
        <xdr:cNvSpPr txBox="1">
          <a:spLocks noChangeArrowheads="1"/>
        </xdr:cNvSpPr>
      </xdr:nvSpPr>
      <xdr:spPr>
        <a:xfrm>
          <a:off x="3028950" y="1394460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87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88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89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90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91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92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93" name="Text Box 7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94" name="Text Box 8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95" name="Text Box 7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96" name="Text Box 8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97" name="Text Box 7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98" name="Text Box 8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99" name="Text Box 7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100" name="Text Box 8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101" name="Text Box 7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476250" cy="28575"/>
    <xdr:sp>
      <xdr:nvSpPr>
        <xdr:cNvPr id="102" name="Text Box 8"/>
        <xdr:cNvSpPr txBox="1">
          <a:spLocks noChangeArrowheads="1"/>
        </xdr:cNvSpPr>
      </xdr:nvSpPr>
      <xdr:spPr>
        <a:xfrm>
          <a:off x="3028950" y="1415415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390525" cy="28575"/>
    <xdr:sp>
      <xdr:nvSpPr>
        <xdr:cNvPr id="103" name="Text Box 7"/>
        <xdr:cNvSpPr txBox="1">
          <a:spLocks noChangeArrowheads="1"/>
        </xdr:cNvSpPr>
      </xdr:nvSpPr>
      <xdr:spPr>
        <a:xfrm>
          <a:off x="3028950" y="1415415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390525" cy="28575"/>
    <xdr:sp>
      <xdr:nvSpPr>
        <xdr:cNvPr id="104" name="Text Box 8"/>
        <xdr:cNvSpPr txBox="1">
          <a:spLocks noChangeArrowheads="1"/>
        </xdr:cNvSpPr>
      </xdr:nvSpPr>
      <xdr:spPr>
        <a:xfrm>
          <a:off x="3028950" y="1415415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390525" cy="28575"/>
    <xdr:sp>
      <xdr:nvSpPr>
        <xdr:cNvPr id="105" name="Text Box 7"/>
        <xdr:cNvSpPr txBox="1">
          <a:spLocks noChangeArrowheads="1"/>
        </xdr:cNvSpPr>
      </xdr:nvSpPr>
      <xdr:spPr>
        <a:xfrm>
          <a:off x="3028950" y="1415415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390525" cy="28575"/>
    <xdr:sp>
      <xdr:nvSpPr>
        <xdr:cNvPr id="106" name="Text Box 8"/>
        <xdr:cNvSpPr txBox="1">
          <a:spLocks noChangeArrowheads="1"/>
        </xdr:cNvSpPr>
      </xdr:nvSpPr>
      <xdr:spPr>
        <a:xfrm>
          <a:off x="3028950" y="1415415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390525" cy="28575"/>
    <xdr:sp>
      <xdr:nvSpPr>
        <xdr:cNvPr id="107" name="Text Box 7"/>
        <xdr:cNvSpPr txBox="1">
          <a:spLocks noChangeArrowheads="1"/>
        </xdr:cNvSpPr>
      </xdr:nvSpPr>
      <xdr:spPr>
        <a:xfrm>
          <a:off x="3028950" y="1415415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390525" cy="28575"/>
    <xdr:sp>
      <xdr:nvSpPr>
        <xdr:cNvPr id="108" name="Text Box 8"/>
        <xdr:cNvSpPr txBox="1">
          <a:spLocks noChangeArrowheads="1"/>
        </xdr:cNvSpPr>
      </xdr:nvSpPr>
      <xdr:spPr>
        <a:xfrm>
          <a:off x="3028950" y="1415415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390525" cy="28575"/>
    <xdr:sp>
      <xdr:nvSpPr>
        <xdr:cNvPr id="109" name="Text Box 7"/>
        <xdr:cNvSpPr txBox="1">
          <a:spLocks noChangeArrowheads="1"/>
        </xdr:cNvSpPr>
      </xdr:nvSpPr>
      <xdr:spPr>
        <a:xfrm>
          <a:off x="3028950" y="1415415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78</xdr:row>
      <xdr:rowOff>0</xdr:rowOff>
    </xdr:from>
    <xdr:ext cx="390525" cy="28575"/>
    <xdr:sp>
      <xdr:nvSpPr>
        <xdr:cNvPr id="110" name="Text Box 8"/>
        <xdr:cNvSpPr txBox="1">
          <a:spLocks noChangeArrowheads="1"/>
        </xdr:cNvSpPr>
      </xdr:nvSpPr>
      <xdr:spPr>
        <a:xfrm>
          <a:off x="3028950" y="14154150"/>
          <a:ext cx="3905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0</xdr:col>
      <xdr:colOff>200025</xdr:colOff>
      <xdr:row>0</xdr:row>
      <xdr:rowOff>104775</xdr:rowOff>
    </xdr:from>
    <xdr:to>
      <xdr:col>1</xdr:col>
      <xdr:colOff>790575</xdr:colOff>
      <xdr:row>0</xdr:row>
      <xdr:rowOff>104775</xdr:rowOff>
    </xdr:to>
    <xdr:pic>
      <xdr:nvPicPr>
        <xdr:cNvPr id="111" name="il_fi" descr="Afficher l'image d'origin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104775"/>
          <a:ext cx="1104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1</xdr:col>
      <xdr:colOff>2514600</xdr:colOff>
      <xdr:row>24</xdr:row>
      <xdr:rowOff>0</xdr:rowOff>
    </xdr:from>
    <xdr:ext cx="466725" cy="9525"/>
    <xdr:sp>
      <xdr:nvSpPr>
        <xdr:cNvPr id="112" name="Text Box 1"/>
        <xdr:cNvSpPr txBox="1">
          <a:spLocks noChangeArrowheads="1"/>
        </xdr:cNvSpPr>
      </xdr:nvSpPr>
      <xdr:spPr>
        <a:xfrm>
          <a:off x="3028950" y="5476875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24</xdr:row>
      <xdr:rowOff>0</xdr:rowOff>
    </xdr:from>
    <xdr:ext cx="466725" cy="9525"/>
    <xdr:sp>
      <xdr:nvSpPr>
        <xdr:cNvPr id="113" name="Text Box 2"/>
        <xdr:cNvSpPr txBox="1">
          <a:spLocks noChangeArrowheads="1"/>
        </xdr:cNvSpPr>
      </xdr:nvSpPr>
      <xdr:spPr>
        <a:xfrm>
          <a:off x="3028950" y="5476875"/>
          <a:ext cx="466725" cy="9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14" name="Text Box 7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15" name="Text Box 8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16" name="Text Box 7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17" name="Text Box 8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18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19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20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21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22" name="Text Box 7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23" name="Text Box 8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24" name="Text Box 7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25" name="Text Box 8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126" name="Text Box 7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127" name="Text Box 8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128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129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130" name="Text Box 7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131" name="Text Box 8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132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133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34" name="Text Box 7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35" name="Text Box 8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36" name="Text Box 7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37" name="Text Box 8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38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39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40" name="Text Box 7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38100"/>
    <xdr:sp>
      <xdr:nvSpPr>
        <xdr:cNvPr id="141" name="Text Box 8"/>
        <xdr:cNvSpPr txBox="1">
          <a:spLocks noChangeArrowheads="1"/>
        </xdr:cNvSpPr>
      </xdr:nvSpPr>
      <xdr:spPr>
        <a:xfrm>
          <a:off x="9963150" y="5753100"/>
          <a:ext cx="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42" name="Text Box 7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43" name="Text Box 8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44" name="Text Box 7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26</xdr:row>
      <xdr:rowOff>0</xdr:rowOff>
    </xdr:from>
    <xdr:ext cx="0" cy="28575"/>
    <xdr:sp>
      <xdr:nvSpPr>
        <xdr:cNvPr id="145" name="Text Box 8"/>
        <xdr:cNvSpPr txBox="1">
          <a:spLocks noChangeArrowheads="1"/>
        </xdr:cNvSpPr>
      </xdr:nvSpPr>
      <xdr:spPr>
        <a:xfrm>
          <a:off x="9963150" y="5753100"/>
          <a:ext cx="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146" name="Text Box 7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147" name="Text Box 8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148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149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150" name="Text Box 7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28575"/>
    <xdr:sp>
      <xdr:nvSpPr>
        <xdr:cNvPr id="151" name="Text Box 8"/>
        <xdr:cNvSpPr txBox="1">
          <a:spLocks noChangeArrowheads="1"/>
        </xdr:cNvSpPr>
      </xdr:nvSpPr>
      <xdr:spPr>
        <a:xfrm>
          <a:off x="3028950" y="5753100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152" name="Text Box 7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76250" cy="38100"/>
    <xdr:sp>
      <xdr:nvSpPr>
        <xdr:cNvPr id="153" name="Text Box 8"/>
        <xdr:cNvSpPr txBox="1">
          <a:spLocks noChangeArrowheads="1"/>
        </xdr:cNvSpPr>
      </xdr:nvSpPr>
      <xdr:spPr>
        <a:xfrm>
          <a:off x="3028950" y="575310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54" name="Text Box 7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55" name="Text Box 8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56" name="Text Box 7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57" name="Text Box 8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58" name="Text Box 7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59" name="Text Box 8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60" name="Text Box 7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61" name="Text Box 8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62" name="Text Box 7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63" name="Text Box 8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64" name="Text Box 7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7</xdr:col>
      <xdr:colOff>771525</xdr:colOff>
      <xdr:row>30</xdr:row>
      <xdr:rowOff>0</xdr:rowOff>
    </xdr:from>
    <xdr:ext cx="0" cy="66675"/>
    <xdr:sp>
      <xdr:nvSpPr>
        <xdr:cNvPr id="165" name="Text Box 8"/>
        <xdr:cNvSpPr txBox="1">
          <a:spLocks noChangeArrowheads="1"/>
        </xdr:cNvSpPr>
      </xdr:nvSpPr>
      <xdr:spPr>
        <a:xfrm>
          <a:off x="9963150" y="6305550"/>
          <a:ext cx="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30</xdr:row>
      <xdr:rowOff>0</xdr:rowOff>
    </xdr:from>
    <xdr:ext cx="476250" cy="66675"/>
    <xdr:sp>
      <xdr:nvSpPr>
        <xdr:cNvPr id="166" name="Text Box 7"/>
        <xdr:cNvSpPr txBox="1">
          <a:spLocks noChangeArrowheads="1"/>
        </xdr:cNvSpPr>
      </xdr:nvSpPr>
      <xdr:spPr>
        <a:xfrm>
          <a:off x="3028950" y="6305550"/>
          <a:ext cx="476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30</xdr:row>
      <xdr:rowOff>0</xdr:rowOff>
    </xdr:from>
    <xdr:ext cx="476250" cy="66675"/>
    <xdr:sp>
      <xdr:nvSpPr>
        <xdr:cNvPr id="167" name="Text Box 8"/>
        <xdr:cNvSpPr txBox="1">
          <a:spLocks noChangeArrowheads="1"/>
        </xdr:cNvSpPr>
      </xdr:nvSpPr>
      <xdr:spPr>
        <a:xfrm>
          <a:off x="3028950" y="6305550"/>
          <a:ext cx="476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30</xdr:row>
      <xdr:rowOff>0</xdr:rowOff>
    </xdr:from>
    <xdr:ext cx="476250" cy="66675"/>
    <xdr:sp>
      <xdr:nvSpPr>
        <xdr:cNvPr id="168" name="Text Box 7"/>
        <xdr:cNvSpPr txBox="1">
          <a:spLocks noChangeArrowheads="1"/>
        </xdr:cNvSpPr>
      </xdr:nvSpPr>
      <xdr:spPr>
        <a:xfrm>
          <a:off x="3028950" y="6305550"/>
          <a:ext cx="476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30</xdr:row>
      <xdr:rowOff>0</xdr:rowOff>
    </xdr:from>
    <xdr:ext cx="476250" cy="66675"/>
    <xdr:sp>
      <xdr:nvSpPr>
        <xdr:cNvPr id="169" name="Text Box 8"/>
        <xdr:cNvSpPr txBox="1">
          <a:spLocks noChangeArrowheads="1"/>
        </xdr:cNvSpPr>
      </xdr:nvSpPr>
      <xdr:spPr>
        <a:xfrm>
          <a:off x="3028950" y="6305550"/>
          <a:ext cx="476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30</xdr:row>
      <xdr:rowOff>0</xdr:rowOff>
    </xdr:from>
    <xdr:ext cx="476250" cy="66675"/>
    <xdr:sp>
      <xdr:nvSpPr>
        <xdr:cNvPr id="170" name="Text Box 7"/>
        <xdr:cNvSpPr txBox="1">
          <a:spLocks noChangeArrowheads="1"/>
        </xdr:cNvSpPr>
      </xdr:nvSpPr>
      <xdr:spPr>
        <a:xfrm>
          <a:off x="3028950" y="6305550"/>
          <a:ext cx="476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30</xdr:row>
      <xdr:rowOff>0</xdr:rowOff>
    </xdr:from>
    <xdr:ext cx="476250" cy="66675"/>
    <xdr:sp>
      <xdr:nvSpPr>
        <xdr:cNvPr id="171" name="Text Box 8"/>
        <xdr:cNvSpPr txBox="1">
          <a:spLocks noChangeArrowheads="1"/>
        </xdr:cNvSpPr>
      </xdr:nvSpPr>
      <xdr:spPr>
        <a:xfrm>
          <a:off x="3028950" y="6305550"/>
          <a:ext cx="476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30</xdr:row>
      <xdr:rowOff>0</xdr:rowOff>
    </xdr:from>
    <xdr:ext cx="476250" cy="66675"/>
    <xdr:sp>
      <xdr:nvSpPr>
        <xdr:cNvPr id="172" name="Text Box 7"/>
        <xdr:cNvSpPr txBox="1">
          <a:spLocks noChangeArrowheads="1"/>
        </xdr:cNvSpPr>
      </xdr:nvSpPr>
      <xdr:spPr>
        <a:xfrm>
          <a:off x="3028950" y="6305550"/>
          <a:ext cx="476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30</xdr:row>
      <xdr:rowOff>0</xdr:rowOff>
    </xdr:from>
    <xdr:ext cx="476250" cy="66675"/>
    <xdr:sp>
      <xdr:nvSpPr>
        <xdr:cNvPr id="173" name="Text Box 8"/>
        <xdr:cNvSpPr txBox="1">
          <a:spLocks noChangeArrowheads="1"/>
        </xdr:cNvSpPr>
      </xdr:nvSpPr>
      <xdr:spPr>
        <a:xfrm>
          <a:off x="3028950" y="6305550"/>
          <a:ext cx="476250" cy="66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14</xdr:row>
      <xdr:rowOff>0</xdr:rowOff>
    </xdr:from>
    <xdr:ext cx="466725" cy="104775"/>
    <xdr:sp>
      <xdr:nvSpPr>
        <xdr:cNvPr id="174" name="Text Box 1"/>
        <xdr:cNvSpPr txBox="1">
          <a:spLocks noChangeArrowheads="1"/>
        </xdr:cNvSpPr>
      </xdr:nvSpPr>
      <xdr:spPr>
        <a:xfrm>
          <a:off x="3028950" y="2943225"/>
          <a:ext cx="466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14</xdr:row>
      <xdr:rowOff>0</xdr:rowOff>
    </xdr:from>
    <xdr:ext cx="466725" cy="104775"/>
    <xdr:sp>
      <xdr:nvSpPr>
        <xdr:cNvPr id="175" name="Text Box 2"/>
        <xdr:cNvSpPr txBox="1">
          <a:spLocks noChangeArrowheads="1"/>
        </xdr:cNvSpPr>
      </xdr:nvSpPr>
      <xdr:spPr>
        <a:xfrm>
          <a:off x="3028950" y="2943225"/>
          <a:ext cx="466725" cy="104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66725" cy="38100"/>
    <xdr:sp>
      <xdr:nvSpPr>
        <xdr:cNvPr id="176" name="Text Box 1"/>
        <xdr:cNvSpPr txBox="1">
          <a:spLocks noChangeArrowheads="1"/>
        </xdr:cNvSpPr>
      </xdr:nvSpPr>
      <xdr:spPr>
        <a:xfrm>
          <a:off x="3028950" y="5753100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26</xdr:row>
      <xdr:rowOff>0</xdr:rowOff>
    </xdr:from>
    <xdr:ext cx="466725" cy="38100"/>
    <xdr:sp>
      <xdr:nvSpPr>
        <xdr:cNvPr id="177" name="Text Box 2"/>
        <xdr:cNvSpPr txBox="1">
          <a:spLocks noChangeArrowheads="1"/>
        </xdr:cNvSpPr>
      </xdr:nvSpPr>
      <xdr:spPr>
        <a:xfrm>
          <a:off x="3028950" y="5753100"/>
          <a:ext cx="466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28575"/>
    <xdr:sp>
      <xdr:nvSpPr>
        <xdr:cNvPr id="178" name="Text Box 7"/>
        <xdr:cNvSpPr txBox="1">
          <a:spLocks noChangeArrowheads="1"/>
        </xdr:cNvSpPr>
      </xdr:nvSpPr>
      <xdr:spPr>
        <a:xfrm>
          <a:off x="3028950" y="11210925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28575"/>
    <xdr:sp>
      <xdr:nvSpPr>
        <xdr:cNvPr id="179" name="Text Box 8"/>
        <xdr:cNvSpPr txBox="1">
          <a:spLocks noChangeArrowheads="1"/>
        </xdr:cNvSpPr>
      </xdr:nvSpPr>
      <xdr:spPr>
        <a:xfrm>
          <a:off x="3028950" y="11210925"/>
          <a:ext cx="47625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38100"/>
    <xdr:sp>
      <xdr:nvSpPr>
        <xdr:cNvPr id="180" name="Text Box 7"/>
        <xdr:cNvSpPr txBox="1">
          <a:spLocks noChangeArrowheads="1"/>
        </xdr:cNvSpPr>
      </xdr:nvSpPr>
      <xdr:spPr>
        <a:xfrm>
          <a:off x="3028950" y="112109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38100"/>
    <xdr:sp>
      <xdr:nvSpPr>
        <xdr:cNvPr id="181" name="Text Box 8"/>
        <xdr:cNvSpPr txBox="1">
          <a:spLocks noChangeArrowheads="1"/>
        </xdr:cNvSpPr>
      </xdr:nvSpPr>
      <xdr:spPr>
        <a:xfrm>
          <a:off x="3028950" y="112109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38100"/>
    <xdr:sp>
      <xdr:nvSpPr>
        <xdr:cNvPr id="182" name="Text Box 7"/>
        <xdr:cNvSpPr txBox="1">
          <a:spLocks noChangeArrowheads="1"/>
        </xdr:cNvSpPr>
      </xdr:nvSpPr>
      <xdr:spPr>
        <a:xfrm>
          <a:off x="3028950" y="112109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62</xdr:row>
      <xdr:rowOff>0</xdr:rowOff>
    </xdr:from>
    <xdr:ext cx="476250" cy="38100"/>
    <xdr:sp>
      <xdr:nvSpPr>
        <xdr:cNvPr id="183" name="Text Box 8"/>
        <xdr:cNvSpPr txBox="1">
          <a:spLocks noChangeArrowheads="1"/>
        </xdr:cNvSpPr>
      </xdr:nvSpPr>
      <xdr:spPr>
        <a:xfrm>
          <a:off x="3028950" y="11210925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476250" cy="38100"/>
    <xdr:sp>
      <xdr:nvSpPr>
        <xdr:cNvPr id="184" name="Text Box 7"/>
        <xdr:cNvSpPr txBox="1">
          <a:spLocks noChangeArrowheads="1"/>
        </xdr:cNvSpPr>
      </xdr:nvSpPr>
      <xdr:spPr>
        <a:xfrm>
          <a:off x="3028950" y="1243965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476250" cy="38100"/>
    <xdr:sp>
      <xdr:nvSpPr>
        <xdr:cNvPr id="185" name="Text Box 8"/>
        <xdr:cNvSpPr txBox="1">
          <a:spLocks noChangeArrowheads="1"/>
        </xdr:cNvSpPr>
      </xdr:nvSpPr>
      <xdr:spPr>
        <a:xfrm>
          <a:off x="3028950" y="1243965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476250" cy="38100"/>
    <xdr:sp>
      <xdr:nvSpPr>
        <xdr:cNvPr id="186" name="Text Box 7"/>
        <xdr:cNvSpPr txBox="1">
          <a:spLocks noChangeArrowheads="1"/>
        </xdr:cNvSpPr>
      </xdr:nvSpPr>
      <xdr:spPr>
        <a:xfrm>
          <a:off x="3028950" y="1243965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476250" cy="38100"/>
    <xdr:sp>
      <xdr:nvSpPr>
        <xdr:cNvPr id="187" name="Text Box 8"/>
        <xdr:cNvSpPr txBox="1">
          <a:spLocks noChangeArrowheads="1"/>
        </xdr:cNvSpPr>
      </xdr:nvSpPr>
      <xdr:spPr>
        <a:xfrm>
          <a:off x="3028950" y="12439650"/>
          <a:ext cx="476250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390525" cy="38100"/>
    <xdr:sp>
      <xdr:nvSpPr>
        <xdr:cNvPr id="188" name="Text Box 7"/>
        <xdr:cNvSpPr txBox="1">
          <a:spLocks noChangeArrowheads="1"/>
        </xdr:cNvSpPr>
      </xdr:nvSpPr>
      <xdr:spPr>
        <a:xfrm>
          <a:off x="3028950" y="124396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390525" cy="38100"/>
    <xdr:sp>
      <xdr:nvSpPr>
        <xdr:cNvPr id="189" name="Text Box 8"/>
        <xdr:cNvSpPr txBox="1">
          <a:spLocks noChangeArrowheads="1"/>
        </xdr:cNvSpPr>
      </xdr:nvSpPr>
      <xdr:spPr>
        <a:xfrm>
          <a:off x="3028950" y="124396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390525" cy="38100"/>
    <xdr:sp>
      <xdr:nvSpPr>
        <xdr:cNvPr id="190" name="Text Box 7"/>
        <xdr:cNvSpPr txBox="1">
          <a:spLocks noChangeArrowheads="1"/>
        </xdr:cNvSpPr>
      </xdr:nvSpPr>
      <xdr:spPr>
        <a:xfrm>
          <a:off x="3028950" y="124396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390525" cy="38100"/>
    <xdr:sp>
      <xdr:nvSpPr>
        <xdr:cNvPr id="191" name="Text Box 8"/>
        <xdr:cNvSpPr txBox="1">
          <a:spLocks noChangeArrowheads="1"/>
        </xdr:cNvSpPr>
      </xdr:nvSpPr>
      <xdr:spPr>
        <a:xfrm>
          <a:off x="3028950" y="124396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390525" cy="38100"/>
    <xdr:sp>
      <xdr:nvSpPr>
        <xdr:cNvPr id="192" name="Text Box 7"/>
        <xdr:cNvSpPr txBox="1">
          <a:spLocks noChangeArrowheads="1"/>
        </xdr:cNvSpPr>
      </xdr:nvSpPr>
      <xdr:spPr>
        <a:xfrm>
          <a:off x="3028950" y="124396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390525" cy="38100"/>
    <xdr:sp>
      <xdr:nvSpPr>
        <xdr:cNvPr id="193" name="Text Box 8"/>
        <xdr:cNvSpPr txBox="1">
          <a:spLocks noChangeArrowheads="1"/>
        </xdr:cNvSpPr>
      </xdr:nvSpPr>
      <xdr:spPr>
        <a:xfrm>
          <a:off x="3028950" y="124396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390525" cy="38100"/>
    <xdr:sp>
      <xdr:nvSpPr>
        <xdr:cNvPr id="194" name="Text Box 7"/>
        <xdr:cNvSpPr txBox="1">
          <a:spLocks noChangeArrowheads="1"/>
        </xdr:cNvSpPr>
      </xdr:nvSpPr>
      <xdr:spPr>
        <a:xfrm>
          <a:off x="3028950" y="124396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2514600</xdr:colOff>
      <xdr:row>70</xdr:row>
      <xdr:rowOff>0</xdr:rowOff>
    </xdr:from>
    <xdr:ext cx="390525" cy="38100"/>
    <xdr:sp>
      <xdr:nvSpPr>
        <xdr:cNvPr id="195" name="Text Box 8"/>
        <xdr:cNvSpPr txBox="1">
          <a:spLocks noChangeArrowheads="1"/>
        </xdr:cNvSpPr>
      </xdr:nvSpPr>
      <xdr:spPr>
        <a:xfrm>
          <a:off x="3028950" y="12439650"/>
          <a:ext cx="3905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104775</xdr:colOff>
      <xdr:row>0</xdr:row>
      <xdr:rowOff>123825</xdr:rowOff>
    </xdr:from>
    <xdr:to>
      <xdr:col>1</xdr:col>
      <xdr:colOff>771525</xdr:colOff>
      <xdr:row>4</xdr:row>
      <xdr:rowOff>276225</xdr:rowOff>
    </xdr:to>
    <xdr:pic>
      <xdr:nvPicPr>
        <xdr:cNvPr id="196" name="Picture 10344" descr="EPFL Pays Basque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123825"/>
          <a:ext cx="11811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78"/>
  <sheetViews>
    <sheetView tabSelected="1" view="pageBreakPreview" zoomScaleSheetLayoutView="100" workbookViewId="0" topLeftCell="A3">
      <selection activeCell="H20" sqref="H20"/>
    </sheetView>
  </sheetViews>
  <sheetFormatPr defaultColWidth="11.421875" defaultRowHeight="12.75"/>
  <cols>
    <col min="1" max="1" width="7.7109375" style="43" customWidth="1"/>
    <col min="2" max="2" width="76.00390625" style="33" customWidth="1"/>
    <col min="3" max="3" width="8.140625" style="41" customWidth="1"/>
    <col min="4" max="4" width="7.57421875" style="33" customWidth="1"/>
    <col min="5" max="5" width="12.7109375" style="33" customWidth="1"/>
    <col min="6" max="6" width="14.00390625" style="33" customWidth="1"/>
    <col min="7" max="7" width="11.7109375" style="32" bestFit="1" customWidth="1"/>
    <col min="8" max="10" width="11.57421875" style="32" customWidth="1"/>
    <col min="11" max="16384" width="11.421875" style="33" customWidth="1"/>
  </cols>
  <sheetData>
    <row r="1" ht="16.5"/>
    <row r="2" spans="1:6" ht="18">
      <c r="A2" s="30" t="s">
        <v>20</v>
      </c>
      <c r="B2" s="31"/>
      <c r="C2" s="31"/>
      <c r="D2" s="31"/>
      <c r="E2" s="31"/>
      <c r="F2" s="31"/>
    </row>
    <row r="3" spans="1:6" ht="18">
      <c r="A3" s="34"/>
      <c r="B3" s="35"/>
      <c r="C3" s="36"/>
      <c r="D3" s="37"/>
      <c r="E3" s="37"/>
      <c r="F3" s="37"/>
    </row>
    <row r="4" spans="1:6" ht="18">
      <c r="A4" s="38" t="s">
        <v>7</v>
      </c>
      <c r="B4" s="39"/>
      <c r="C4" s="39"/>
      <c r="D4" s="39"/>
      <c r="E4" s="39"/>
      <c r="F4" s="39"/>
    </row>
    <row r="5" spans="1:6" ht="30.75" customHeight="1">
      <c r="A5" s="38" t="s">
        <v>28</v>
      </c>
      <c r="B5" s="38"/>
      <c r="C5" s="38"/>
      <c r="D5" s="38"/>
      <c r="E5" s="38"/>
      <c r="F5" s="38"/>
    </row>
    <row r="6" ht="17.25" thickBot="1">
      <c r="A6" s="40"/>
    </row>
    <row r="7" spans="1:6" ht="16.5">
      <c r="A7" s="99" t="s">
        <v>4</v>
      </c>
      <c r="B7" s="42" t="s">
        <v>2</v>
      </c>
      <c r="C7" s="42" t="s">
        <v>0</v>
      </c>
      <c r="D7" s="42" t="s">
        <v>3</v>
      </c>
      <c r="E7" s="42" t="s">
        <v>5</v>
      </c>
      <c r="F7" s="100" t="s">
        <v>1</v>
      </c>
    </row>
    <row r="8" spans="1:6" ht="17.25" thickBot="1">
      <c r="A8" s="86"/>
      <c r="B8" s="44"/>
      <c r="C8" s="45"/>
      <c r="D8" s="44"/>
      <c r="E8" s="45" t="s">
        <v>6</v>
      </c>
      <c r="F8" s="87" t="s">
        <v>6</v>
      </c>
    </row>
    <row r="9" spans="1:10" s="47" customFormat="1" ht="16.5">
      <c r="A9" s="19">
        <v>1</v>
      </c>
      <c r="B9" s="46" t="s">
        <v>33</v>
      </c>
      <c r="C9" s="1"/>
      <c r="D9" s="2"/>
      <c r="E9" s="3"/>
      <c r="F9" s="4"/>
      <c r="G9" s="32"/>
      <c r="H9" s="32"/>
      <c r="I9" s="32"/>
      <c r="J9" s="32"/>
    </row>
    <row r="10" spans="1:10" s="51" customFormat="1" ht="4.5" customHeight="1">
      <c r="A10" s="48"/>
      <c r="B10" s="49"/>
      <c r="C10" s="5"/>
      <c r="D10" s="6"/>
      <c r="E10" s="7"/>
      <c r="F10" s="8"/>
      <c r="G10" s="50"/>
      <c r="H10" s="50"/>
      <c r="I10" s="50"/>
      <c r="J10" s="50"/>
    </row>
    <row r="11" spans="1:10" s="55" customFormat="1" ht="33">
      <c r="A11" s="11" t="s">
        <v>8</v>
      </c>
      <c r="B11" s="53" t="s">
        <v>31</v>
      </c>
      <c r="C11" s="1" t="s">
        <v>25</v>
      </c>
      <c r="D11" s="13">
        <v>1</v>
      </c>
      <c r="E11" s="9"/>
      <c r="F11" s="10">
        <f>D11*E11</f>
        <v>0</v>
      </c>
      <c r="G11" s="54"/>
      <c r="H11" s="54"/>
      <c r="I11" s="54"/>
      <c r="J11" s="54"/>
    </row>
    <row r="12" spans="1:10" s="51" customFormat="1" ht="4.5" customHeight="1">
      <c r="A12" s="48"/>
      <c r="B12" s="85"/>
      <c r="C12" s="5"/>
      <c r="D12" s="6"/>
      <c r="E12" s="7"/>
      <c r="F12" s="10">
        <f aca="true" t="shared" si="0" ref="F12:F24">D12*E12</f>
        <v>0</v>
      </c>
      <c r="G12" s="50"/>
      <c r="H12" s="50"/>
      <c r="I12" s="50"/>
      <c r="J12" s="50"/>
    </row>
    <row r="13" spans="1:10" s="55" customFormat="1" ht="16.5">
      <c r="A13" s="11" t="s">
        <v>9</v>
      </c>
      <c r="B13" s="57" t="s">
        <v>32</v>
      </c>
      <c r="C13" s="1" t="s">
        <v>25</v>
      </c>
      <c r="D13" s="13">
        <v>2</v>
      </c>
      <c r="E13" s="9"/>
      <c r="F13" s="10">
        <f t="shared" si="0"/>
        <v>0</v>
      </c>
      <c r="G13" s="54"/>
      <c r="H13" s="54"/>
      <c r="I13" s="54"/>
      <c r="J13" s="54"/>
    </row>
    <row r="14" spans="1:10" s="51" customFormat="1" ht="4.5" customHeight="1">
      <c r="A14" s="48"/>
      <c r="B14" s="85"/>
      <c r="C14" s="5"/>
      <c r="D14" s="6"/>
      <c r="E14" s="7"/>
      <c r="F14" s="10">
        <f t="shared" si="0"/>
        <v>0</v>
      </c>
      <c r="G14" s="50"/>
      <c r="H14" s="50"/>
      <c r="I14" s="50"/>
      <c r="J14" s="50"/>
    </row>
    <row r="15" spans="1:10" s="55" customFormat="1" ht="49.5">
      <c r="A15" s="52" t="s">
        <v>23</v>
      </c>
      <c r="B15" s="53" t="s">
        <v>30</v>
      </c>
      <c r="C15" s="1" t="s">
        <v>25</v>
      </c>
      <c r="D15" s="13">
        <v>1</v>
      </c>
      <c r="E15" s="9"/>
      <c r="F15" s="10">
        <f t="shared" si="0"/>
        <v>0</v>
      </c>
      <c r="G15" s="54"/>
      <c r="H15" s="54"/>
      <c r="I15" s="54"/>
      <c r="J15" s="54"/>
    </row>
    <row r="16" spans="1:10" s="51" customFormat="1" ht="4.5" customHeight="1">
      <c r="A16" s="48"/>
      <c r="B16" s="49"/>
      <c r="C16" s="5"/>
      <c r="D16" s="5"/>
      <c r="E16" s="7"/>
      <c r="F16" s="10">
        <f t="shared" si="0"/>
        <v>0</v>
      </c>
      <c r="G16" s="50"/>
      <c r="H16" s="50"/>
      <c r="I16" s="50"/>
      <c r="J16" s="50"/>
    </row>
    <row r="17" spans="1:10" s="55" customFormat="1" ht="16.5">
      <c r="A17" s="52" t="s">
        <v>34</v>
      </c>
      <c r="B17" s="57" t="s">
        <v>37</v>
      </c>
      <c r="C17" s="1" t="s">
        <v>25</v>
      </c>
      <c r="D17" s="13">
        <v>1</v>
      </c>
      <c r="E17" s="9"/>
      <c r="F17" s="10">
        <f t="shared" si="0"/>
        <v>0</v>
      </c>
      <c r="G17" s="54"/>
      <c r="H17" s="54"/>
      <c r="I17" s="54"/>
      <c r="J17" s="54"/>
    </row>
    <row r="18" spans="1:10" s="55" customFormat="1" ht="4.5" customHeight="1">
      <c r="A18" s="52"/>
      <c r="B18" s="56"/>
      <c r="C18" s="13"/>
      <c r="D18" s="13"/>
      <c r="E18" s="9"/>
      <c r="F18" s="10">
        <f t="shared" si="0"/>
        <v>0</v>
      </c>
      <c r="G18" s="54"/>
      <c r="H18" s="54"/>
      <c r="I18" s="54"/>
      <c r="J18" s="54"/>
    </row>
    <row r="19" spans="1:10" s="55" customFormat="1" ht="16.5">
      <c r="A19" s="11" t="s">
        <v>35</v>
      </c>
      <c r="B19" s="53" t="s">
        <v>60</v>
      </c>
      <c r="C19" s="1" t="s">
        <v>25</v>
      </c>
      <c r="D19" s="13">
        <v>1</v>
      </c>
      <c r="E19" s="9"/>
      <c r="F19" s="10">
        <f t="shared" si="0"/>
        <v>0</v>
      </c>
      <c r="G19" s="54"/>
      <c r="H19" s="54"/>
      <c r="I19" s="54"/>
      <c r="J19" s="54"/>
    </row>
    <row r="20" spans="1:10" s="55" customFormat="1" ht="4.5" customHeight="1">
      <c r="A20" s="52"/>
      <c r="B20" s="56"/>
      <c r="C20" s="13"/>
      <c r="D20" s="13"/>
      <c r="E20" s="9"/>
      <c r="F20" s="10">
        <f t="shared" si="0"/>
        <v>0</v>
      </c>
      <c r="G20" s="54"/>
      <c r="H20" s="54"/>
      <c r="I20" s="54"/>
      <c r="J20" s="54"/>
    </row>
    <row r="21" spans="1:10" s="55" customFormat="1" ht="16.5">
      <c r="A21" s="11" t="s">
        <v>36</v>
      </c>
      <c r="B21" s="57" t="s">
        <v>38</v>
      </c>
      <c r="C21" s="1" t="s">
        <v>25</v>
      </c>
      <c r="D21" s="13">
        <v>1</v>
      </c>
      <c r="E21" s="9"/>
      <c r="F21" s="10">
        <f t="shared" si="0"/>
        <v>0</v>
      </c>
      <c r="G21" s="54"/>
      <c r="H21" s="54"/>
      <c r="I21" s="54"/>
      <c r="J21" s="54"/>
    </row>
    <row r="22" spans="1:10" s="55" customFormat="1" ht="4.5" customHeight="1">
      <c r="A22" s="52"/>
      <c r="B22" s="56"/>
      <c r="C22" s="13"/>
      <c r="D22" s="13"/>
      <c r="E22" s="9"/>
      <c r="F22" s="10">
        <f t="shared" si="0"/>
        <v>0</v>
      </c>
      <c r="G22" s="54"/>
      <c r="H22" s="54"/>
      <c r="I22" s="54"/>
      <c r="J22" s="54"/>
    </row>
    <row r="23" spans="1:10" s="55" customFormat="1" ht="49.5">
      <c r="A23" s="11" t="s">
        <v>40</v>
      </c>
      <c r="B23" s="60" t="s">
        <v>39</v>
      </c>
      <c r="C23" s="1" t="s">
        <v>25</v>
      </c>
      <c r="D23" s="13">
        <v>1</v>
      </c>
      <c r="E23" s="9"/>
      <c r="F23" s="10">
        <f t="shared" si="0"/>
        <v>0</v>
      </c>
      <c r="G23" s="54"/>
      <c r="H23" s="54"/>
      <c r="I23" s="54"/>
      <c r="J23" s="54"/>
    </row>
    <row r="24" spans="1:10" s="55" customFormat="1" ht="33">
      <c r="A24" s="52" t="s">
        <v>41</v>
      </c>
      <c r="B24" s="53" t="s">
        <v>29</v>
      </c>
      <c r="C24" s="1" t="s">
        <v>25</v>
      </c>
      <c r="D24" s="13">
        <v>1</v>
      </c>
      <c r="E24" s="9"/>
      <c r="F24" s="10">
        <f t="shared" si="0"/>
        <v>0</v>
      </c>
      <c r="G24" s="54"/>
      <c r="H24" s="54"/>
      <c r="I24" s="54"/>
      <c r="J24" s="54"/>
    </row>
    <row r="25" spans="1:10" s="55" customFormat="1" ht="4.5" customHeight="1" thickBot="1">
      <c r="A25" s="11"/>
      <c r="B25" s="53"/>
      <c r="C25" s="12"/>
      <c r="D25" s="13"/>
      <c r="E25" s="9"/>
      <c r="F25" s="10"/>
      <c r="G25" s="54"/>
      <c r="H25" s="54"/>
      <c r="I25" s="54"/>
      <c r="J25" s="54"/>
    </row>
    <row r="26" spans="1:10" s="47" customFormat="1" ht="17.25" thickBot="1">
      <c r="A26" s="58" t="s">
        <v>68</v>
      </c>
      <c r="B26" s="59"/>
      <c r="C26" s="59"/>
      <c r="D26" s="59"/>
      <c r="E26" s="59"/>
      <c r="F26" s="15">
        <f>SUM(F11:F25)</f>
        <v>0</v>
      </c>
      <c r="G26" s="32"/>
      <c r="H26" s="32"/>
      <c r="I26" s="32"/>
      <c r="J26" s="32"/>
    </row>
    <row r="27" spans="1:10" ht="16.5">
      <c r="A27" s="19">
        <v>2</v>
      </c>
      <c r="B27" s="17" t="s">
        <v>55</v>
      </c>
      <c r="C27" s="1"/>
      <c r="D27" s="1"/>
      <c r="E27" s="3"/>
      <c r="F27" s="16"/>
      <c r="G27" s="62"/>
      <c r="H27" s="33"/>
      <c r="I27" s="33"/>
      <c r="J27" s="33"/>
    </row>
    <row r="28" spans="1:10" ht="5.25" customHeight="1">
      <c r="A28" s="19"/>
      <c r="B28" s="17"/>
      <c r="C28" s="1"/>
      <c r="D28" s="1"/>
      <c r="E28" s="3"/>
      <c r="F28" s="16"/>
      <c r="G28" s="62"/>
      <c r="H28" s="33"/>
      <c r="I28" s="33"/>
      <c r="J28" s="33"/>
    </row>
    <row r="29" spans="1:10" ht="16.5">
      <c r="A29" s="61" t="s">
        <v>10</v>
      </c>
      <c r="B29" s="17" t="s">
        <v>42</v>
      </c>
      <c r="C29" s="1" t="s">
        <v>25</v>
      </c>
      <c r="D29" s="1">
        <v>1</v>
      </c>
      <c r="E29" s="3"/>
      <c r="F29" s="10">
        <f>D29*E29</f>
        <v>0</v>
      </c>
      <c r="G29" s="62"/>
      <c r="H29" s="33"/>
      <c r="I29" s="33"/>
      <c r="J29" s="33"/>
    </row>
    <row r="30" spans="1:10" ht="5.25" customHeight="1">
      <c r="A30" s="19"/>
      <c r="B30" s="17"/>
      <c r="C30" s="1"/>
      <c r="D30" s="1"/>
      <c r="E30" s="3"/>
      <c r="F30" s="16"/>
      <c r="G30" s="62"/>
      <c r="H30" s="33"/>
      <c r="I30" s="33"/>
      <c r="J30" s="33"/>
    </row>
    <row r="31" spans="1:10" ht="33">
      <c r="A31" s="61" t="s">
        <v>11</v>
      </c>
      <c r="B31" s="17" t="s">
        <v>53</v>
      </c>
      <c r="C31" s="1" t="s">
        <v>25</v>
      </c>
      <c r="D31" s="1">
        <v>1</v>
      </c>
      <c r="E31" s="3"/>
      <c r="F31" s="10">
        <f>D31*E31</f>
        <v>0</v>
      </c>
      <c r="G31" s="62"/>
      <c r="H31" s="33"/>
      <c r="I31" s="33"/>
      <c r="J31" s="33"/>
    </row>
    <row r="32" spans="1:10" ht="5.25" customHeight="1">
      <c r="A32" s="19"/>
      <c r="B32" s="17"/>
      <c r="C32" s="1"/>
      <c r="D32" s="1"/>
      <c r="E32" s="3"/>
      <c r="F32" s="16"/>
      <c r="G32" s="62"/>
      <c r="H32" s="33"/>
      <c r="I32" s="33"/>
      <c r="J32" s="33"/>
    </row>
    <row r="33" spans="1:10" ht="16.5">
      <c r="A33" s="61" t="s">
        <v>21</v>
      </c>
      <c r="B33" s="17" t="s">
        <v>54</v>
      </c>
      <c r="C33" s="1" t="s">
        <v>25</v>
      </c>
      <c r="D33" s="1">
        <v>1</v>
      </c>
      <c r="E33" s="3"/>
      <c r="F33" s="10">
        <f>D33*E33</f>
        <v>0</v>
      </c>
      <c r="G33" s="62"/>
      <c r="H33" s="33"/>
      <c r="I33" s="33"/>
      <c r="J33" s="33"/>
    </row>
    <row r="34" spans="1:10" ht="5.25" customHeight="1">
      <c r="A34" s="19"/>
      <c r="B34" s="17"/>
      <c r="C34" s="1"/>
      <c r="D34" s="1"/>
      <c r="E34" s="3"/>
      <c r="F34" s="16"/>
      <c r="G34" s="62"/>
      <c r="H34" s="33"/>
      <c r="I34" s="33"/>
      <c r="J34" s="33"/>
    </row>
    <row r="35" spans="1:10" ht="16.5">
      <c r="A35" s="61" t="s">
        <v>22</v>
      </c>
      <c r="B35" s="17" t="s">
        <v>71</v>
      </c>
      <c r="C35" s="1" t="s">
        <v>25</v>
      </c>
      <c r="D35" s="1">
        <v>1</v>
      </c>
      <c r="E35" s="3"/>
      <c r="F35" s="10">
        <f>D35*E35</f>
        <v>0</v>
      </c>
      <c r="G35" s="62"/>
      <c r="H35" s="33"/>
      <c r="I35" s="33"/>
      <c r="J35" s="33"/>
    </row>
    <row r="36" spans="1:10" ht="5.25" customHeight="1">
      <c r="A36" s="19"/>
      <c r="B36" s="17"/>
      <c r="C36" s="1"/>
      <c r="D36" s="1"/>
      <c r="E36" s="3"/>
      <c r="F36" s="16"/>
      <c r="G36" s="62"/>
      <c r="H36" s="33"/>
      <c r="I36" s="33"/>
      <c r="J36" s="33"/>
    </row>
    <row r="37" spans="1:10" ht="16.5">
      <c r="A37" s="61" t="s">
        <v>24</v>
      </c>
      <c r="B37" s="17" t="s">
        <v>43</v>
      </c>
      <c r="C37" s="1" t="s">
        <v>25</v>
      </c>
      <c r="D37" s="1">
        <v>1</v>
      </c>
      <c r="E37" s="3"/>
      <c r="F37" s="10">
        <f>D37*E37</f>
        <v>0</v>
      </c>
      <c r="G37" s="62"/>
      <c r="H37" s="33"/>
      <c r="I37" s="33"/>
      <c r="J37" s="33"/>
    </row>
    <row r="38" spans="1:10" ht="5.25" customHeight="1">
      <c r="A38" s="19"/>
      <c r="B38" s="17"/>
      <c r="C38" s="1"/>
      <c r="D38" s="1"/>
      <c r="E38" s="3"/>
      <c r="F38" s="16"/>
      <c r="G38" s="62"/>
      <c r="H38" s="33"/>
      <c r="I38" s="33"/>
      <c r="J38" s="33"/>
    </row>
    <row r="39" spans="1:10" ht="33">
      <c r="A39" s="61" t="s">
        <v>56</v>
      </c>
      <c r="B39" s="17" t="s">
        <v>44</v>
      </c>
      <c r="C39" s="1" t="s">
        <v>25</v>
      </c>
      <c r="D39" s="1">
        <v>1</v>
      </c>
      <c r="E39" s="3"/>
      <c r="F39" s="10">
        <f>D39*E39</f>
        <v>0</v>
      </c>
      <c r="G39" s="62"/>
      <c r="H39" s="33"/>
      <c r="I39" s="33"/>
      <c r="J39" s="33"/>
    </row>
    <row r="40" spans="1:10" ht="5.25" customHeight="1">
      <c r="A40" s="19"/>
      <c r="B40" s="17"/>
      <c r="C40" s="1"/>
      <c r="D40" s="1"/>
      <c r="E40" s="3"/>
      <c r="F40" s="16"/>
      <c r="G40" s="62"/>
      <c r="H40" s="33"/>
      <c r="I40" s="33"/>
      <c r="J40" s="33"/>
    </row>
    <row r="41" spans="1:10" ht="16.5">
      <c r="A41" s="61" t="s">
        <v>57</v>
      </c>
      <c r="B41" s="17" t="s">
        <v>72</v>
      </c>
      <c r="C41" s="1" t="s">
        <v>25</v>
      </c>
      <c r="D41" s="1">
        <v>1</v>
      </c>
      <c r="E41" s="3"/>
      <c r="F41" s="10">
        <f>D41*E41</f>
        <v>0</v>
      </c>
      <c r="G41" s="62"/>
      <c r="H41" s="33"/>
      <c r="I41" s="33"/>
      <c r="J41" s="33"/>
    </row>
    <row r="42" spans="1:10" ht="5.25" customHeight="1">
      <c r="A42" s="19"/>
      <c r="B42" s="17"/>
      <c r="C42" s="1"/>
      <c r="D42" s="1"/>
      <c r="E42" s="3"/>
      <c r="F42" s="16"/>
      <c r="G42" s="62"/>
      <c r="H42" s="33"/>
      <c r="I42" s="33"/>
      <c r="J42" s="33"/>
    </row>
    <row r="43" spans="1:10" ht="16.5">
      <c r="A43" s="61" t="s">
        <v>73</v>
      </c>
      <c r="B43" s="17" t="s">
        <v>59</v>
      </c>
      <c r="C43" s="1" t="s">
        <v>25</v>
      </c>
      <c r="D43" s="1">
        <v>1</v>
      </c>
      <c r="E43" s="3"/>
      <c r="F43" s="10">
        <f>D43*E43</f>
        <v>0</v>
      </c>
      <c r="G43" s="62"/>
      <c r="H43" s="33"/>
      <c r="I43" s="33"/>
      <c r="J43" s="33"/>
    </row>
    <row r="44" spans="1:10" ht="5.25" customHeight="1" thickBot="1">
      <c r="A44" s="19"/>
      <c r="B44" s="17"/>
      <c r="C44" s="1"/>
      <c r="D44" s="1"/>
      <c r="E44" s="3"/>
      <c r="F44" s="16"/>
      <c r="G44" s="62"/>
      <c r="H44" s="33"/>
      <c r="I44" s="33"/>
      <c r="J44" s="33"/>
    </row>
    <row r="45" spans="1:7" s="47" customFormat="1" ht="15" customHeight="1" thickBot="1">
      <c r="A45" s="63"/>
      <c r="B45" s="64" t="s">
        <v>67</v>
      </c>
      <c r="C45" s="65"/>
      <c r="D45" s="65"/>
      <c r="E45" s="66"/>
      <c r="F45" s="15">
        <f>SUM(F28:F44)</f>
        <v>0</v>
      </c>
      <c r="G45" s="67"/>
    </row>
    <row r="46" spans="1:10" s="70" customFormat="1" ht="16.5">
      <c r="A46" s="18">
        <v>3</v>
      </c>
      <c r="B46" s="68" t="s">
        <v>45</v>
      </c>
      <c r="C46" s="12"/>
      <c r="D46" s="13"/>
      <c r="E46" s="14"/>
      <c r="F46" s="10"/>
      <c r="G46" s="69"/>
      <c r="H46" s="69"/>
      <c r="I46" s="69"/>
      <c r="J46" s="69"/>
    </row>
    <row r="47" spans="1:10" s="70" customFormat="1" ht="4.5" customHeight="1">
      <c r="A47" s="19"/>
      <c r="B47" s="71"/>
      <c r="C47" s="12"/>
      <c r="D47" s="12"/>
      <c r="E47" s="14"/>
      <c r="F47" s="10"/>
      <c r="G47" s="69"/>
      <c r="H47" s="69"/>
      <c r="I47" s="69"/>
      <c r="J47" s="69"/>
    </row>
    <row r="48" spans="1:10" s="74" customFormat="1" ht="16.5">
      <c r="A48" s="61" t="s">
        <v>13</v>
      </c>
      <c r="B48" s="72" t="s">
        <v>46</v>
      </c>
      <c r="C48" s="12" t="s">
        <v>25</v>
      </c>
      <c r="D48" s="12">
        <v>1</v>
      </c>
      <c r="E48" s="14"/>
      <c r="F48" s="10">
        <f>D48*E48</f>
        <v>0</v>
      </c>
      <c r="G48" s="73"/>
      <c r="H48" s="73"/>
      <c r="I48" s="73"/>
      <c r="J48" s="73"/>
    </row>
    <row r="49" spans="1:10" s="70" customFormat="1" ht="4.5" customHeight="1">
      <c r="A49" s="19"/>
      <c r="B49" s="71"/>
      <c r="C49" s="12"/>
      <c r="D49" s="12"/>
      <c r="E49" s="14"/>
      <c r="F49" s="10"/>
      <c r="G49" s="69"/>
      <c r="H49" s="69"/>
      <c r="I49" s="69"/>
      <c r="J49" s="69"/>
    </row>
    <row r="50" spans="1:10" s="74" customFormat="1" ht="16.5">
      <c r="A50" s="61" t="s">
        <v>14</v>
      </c>
      <c r="B50" s="72" t="s">
        <v>47</v>
      </c>
      <c r="C50" s="12" t="s">
        <v>51</v>
      </c>
      <c r="D50" s="12">
        <v>20</v>
      </c>
      <c r="E50" s="14"/>
      <c r="F50" s="10">
        <f>D50*E50</f>
        <v>0</v>
      </c>
      <c r="G50" s="73"/>
      <c r="H50" s="73"/>
      <c r="I50" s="73"/>
      <c r="J50" s="73"/>
    </row>
    <row r="51" spans="1:10" s="70" customFormat="1" ht="4.5" customHeight="1">
      <c r="A51" s="19"/>
      <c r="B51" s="71"/>
      <c r="C51" s="12"/>
      <c r="D51" s="12"/>
      <c r="E51" s="14"/>
      <c r="F51" s="10"/>
      <c r="G51" s="69"/>
      <c r="H51" s="69"/>
      <c r="I51" s="69"/>
      <c r="J51" s="69"/>
    </row>
    <row r="52" spans="1:10" s="74" customFormat="1" ht="16.5">
      <c r="A52" s="61" t="s">
        <v>15</v>
      </c>
      <c r="B52" s="72" t="s">
        <v>48</v>
      </c>
      <c r="C52" s="12" t="s">
        <v>51</v>
      </c>
      <c r="D52" s="12">
        <v>20</v>
      </c>
      <c r="E52" s="14"/>
      <c r="F52" s="10">
        <f>D52*E52</f>
        <v>0</v>
      </c>
      <c r="G52" s="73"/>
      <c r="H52" s="73"/>
      <c r="I52" s="73"/>
      <c r="J52" s="73"/>
    </row>
    <row r="53" spans="1:10" s="70" customFormat="1" ht="4.5" customHeight="1">
      <c r="A53" s="19"/>
      <c r="B53" s="71"/>
      <c r="C53" s="12"/>
      <c r="D53" s="12"/>
      <c r="E53" s="14"/>
      <c r="F53" s="10"/>
      <c r="G53" s="69"/>
      <c r="H53" s="69"/>
      <c r="I53" s="69"/>
      <c r="J53" s="69"/>
    </row>
    <row r="54" spans="1:10" s="74" customFormat="1" ht="16.5">
      <c r="A54" s="61" t="s">
        <v>16</v>
      </c>
      <c r="B54" s="72" t="s">
        <v>49</v>
      </c>
      <c r="C54" s="12" t="s">
        <v>51</v>
      </c>
      <c r="D54" s="12">
        <v>25</v>
      </c>
      <c r="E54" s="14"/>
      <c r="F54" s="10">
        <f>D54*E54</f>
        <v>0</v>
      </c>
      <c r="G54" s="73"/>
      <c r="H54" s="73"/>
      <c r="I54" s="73"/>
      <c r="J54" s="73"/>
    </row>
    <row r="55" spans="1:10" s="70" customFormat="1" ht="4.5" customHeight="1">
      <c r="A55" s="19"/>
      <c r="B55" s="71"/>
      <c r="C55" s="12"/>
      <c r="D55" s="12"/>
      <c r="E55" s="14"/>
      <c r="F55" s="10"/>
      <c r="G55" s="69"/>
      <c r="H55" s="69"/>
      <c r="I55" s="69"/>
      <c r="J55" s="69"/>
    </row>
    <row r="56" spans="1:10" s="74" customFormat="1" ht="16.5">
      <c r="A56" s="61" t="s">
        <v>17</v>
      </c>
      <c r="B56" s="72" t="s">
        <v>50</v>
      </c>
      <c r="C56" s="12" t="s">
        <v>0</v>
      </c>
      <c r="D56" s="12">
        <v>1</v>
      </c>
      <c r="E56" s="14"/>
      <c r="F56" s="10">
        <f>D56*E56</f>
        <v>0</v>
      </c>
      <c r="G56" s="73"/>
      <c r="H56" s="73"/>
      <c r="I56" s="73"/>
      <c r="J56" s="73"/>
    </row>
    <row r="57" spans="1:10" s="70" customFormat="1" ht="4.5" customHeight="1">
      <c r="A57" s="19"/>
      <c r="B57" s="71"/>
      <c r="C57" s="12"/>
      <c r="D57" s="12"/>
      <c r="E57" s="14"/>
      <c r="F57" s="10"/>
      <c r="G57" s="69"/>
      <c r="H57" s="69"/>
      <c r="I57" s="69"/>
      <c r="J57" s="69"/>
    </row>
    <row r="58" spans="1:10" s="74" customFormat="1" ht="16.5">
      <c r="A58" s="61" t="s">
        <v>18</v>
      </c>
      <c r="B58" s="72" t="s">
        <v>52</v>
      </c>
      <c r="C58" s="12" t="s">
        <v>25</v>
      </c>
      <c r="D58" s="12">
        <v>1</v>
      </c>
      <c r="E58" s="14"/>
      <c r="F58" s="10">
        <f>D58*E58</f>
        <v>0</v>
      </c>
      <c r="G58" s="73"/>
      <c r="H58" s="73"/>
      <c r="I58" s="73"/>
      <c r="J58" s="73"/>
    </row>
    <row r="59" spans="1:10" s="70" customFormat="1" ht="4.5" customHeight="1">
      <c r="A59" s="19"/>
      <c r="B59" s="71"/>
      <c r="C59" s="12"/>
      <c r="D59" s="12"/>
      <c r="E59" s="14"/>
      <c r="F59" s="10"/>
      <c r="G59" s="69"/>
      <c r="H59" s="69"/>
      <c r="I59" s="69"/>
      <c r="J59" s="69"/>
    </row>
    <row r="60" spans="1:10" s="74" customFormat="1" ht="16.5">
      <c r="A60" s="61" t="s">
        <v>19</v>
      </c>
      <c r="B60" s="72" t="s">
        <v>61</v>
      </c>
      <c r="C60" s="1" t="s">
        <v>58</v>
      </c>
      <c r="D60" s="1">
        <v>300</v>
      </c>
      <c r="E60" s="14"/>
      <c r="F60" s="10">
        <f>D60*E60</f>
        <v>0</v>
      </c>
      <c r="G60" s="73"/>
      <c r="H60" s="73"/>
      <c r="I60" s="73"/>
      <c r="J60" s="73"/>
    </row>
    <row r="61" spans="1:10" ht="5.25" customHeight="1" thickBot="1">
      <c r="A61" s="19"/>
      <c r="B61" s="17"/>
      <c r="C61" s="1"/>
      <c r="D61" s="1"/>
      <c r="E61" s="3"/>
      <c r="F61" s="16"/>
      <c r="G61" s="62"/>
      <c r="H61" s="33"/>
      <c r="I61" s="33"/>
      <c r="J61" s="33"/>
    </row>
    <row r="62" spans="1:6" ht="17.25" thickBot="1">
      <c r="A62" s="63"/>
      <c r="B62" s="64" t="s">
        <v>66</v>
      </c>
      <c r="C62" s="65"/>
      <c r="D62" s="65"/>
      <c r="E62" s="66"/>
      <c r="F62" s="15">
        <f>SUM(F48:F60)</f>
        <v>0</v>
      </c>
    </row>
    <row r="63" spans="1:10" s="70" customFormat="1" ht="16.5">
      <c r="A63" s="18">
        <v>4</v>
      </c>
      <c r="B63" s="68" t="s">
        <v>69</v>
      </c>
      <c r="C63" s="12"/>
      <c r="D63" s="13"/>
      <c r="E63" s="14"/>
      <c r="F63" s="10"/>
      <c r="G63" s="69"/>
      <c r="H63" s="69"/>
      <c r="I63" s="69"/>
      <c r="J63" s="69"/>
    </row>
    <row r="64" spans="1:10" s="70" customFormat="1" ht="4.5" customHeight="1">
      <c r="A64" s="19"/>
      <c r="B64" s="71"/>
      <c r="C64" s="12"/>
      <c r="D64" s="12"/>
      <c r="E64" s="14"/>
      <c r="F64" s="10"/>
      <c r="G64" s="69"/>
      <c r="H64" s="69"/>
      <c r="I64" s="69"/>
      <c r="J64" s="69"/>
    </row>
    <row r="65" spans="1:10" s="74" customFormat="1" ht="16.5">
      <c r="A65" s="61" t="s">
        <v>12</v>
      </c>
      <c r="B65" s="72" t="s">
        <v>62</v>
      </c>
      <c r="C65" s="12" t="s">
        <v>25</v>
      </c>
      <c r="D65" s="12">
        <v>1</v>
      </c>
      <c r="E65" s="14"/>
      <c r="F65" s="10">
        <f>D65*E65</f>
        <v>0</v>
      </c>
      <c r="G65" s="73"/>
      <c r="H65" s="73"/>
      <c r="I65" s="73"/>
      <c r="J65" s="73"/>
    </row>
    <row r="66" spans="1:10" s="70" customFormat="1" ht="4.5" customHeight="1">
      <c r="A66" s="19"/>
      <c r="B66" s="71"/>
      <c r="C66" s="12"/>
      <c r="D66" s="12"/>
      <c r="E66" s="14"/>
      <c r="F66" s="10"/>
      <c r="G66" s="69"/>
      <c r="H66" s="69"/>
      <c r="I66" s="69"/>
      <c r="J66" s="69"/>
    </row>
    <row r="67" spans="1:10" s="74" customFormat="1" ht="16.5">
      <c r="A67" s="61" t="s">
        <v>26</v>
      </c>
      <c r="B67" s="72" t="s">
        <v>63</v>
      </c>
      <c r="C67" s="12" t="s">
        <v>25</v>
      </c>
      <c r="D67" s="12">
        <v>1</v>
      </c>
      <c r="E67" s="14"/>
      <c r="F67" s="10">
        <f>D67*E67</f>
        <v>0</v>
      </c>
      <c r="G67" s="73"/>
      <c r="H67" s="73"/>
      <c r="I67" s="73"/>
      <c r="J67" s="73"/>
    </row>
    <row r="68" spans="1:10" s="70" customFormat="1" ht="4.5" customHeight="1">
      <c r="A68" s="19"/>
      <c r="B68" s="71"/>
      <c r="C68" s="12"/>
      <c r="D68" s="12"/>
      <c r="E68" s="14"/>
      <c r="F68" s="10"/>
      <c r="G68" s="69"/>
      <c r="H68" s="69"/>
      <c r="I68" s="69"/>
      <c r="J68" s="69"/>
    </row>
    <row r="69" spans="1:10" s="74" customFormat="1" ht="16.5">
      <c r="A69" s="61" t="s">
        <v>65</v>
      </c>
      <c r="B69" s="72" t="s">
        <v>64</v>
      </c>
      <c r="C69" s="12" t="s">
        <v>25</v>
      </c>
      <c r="D69" s="12">
        <v>1</v>
      </c>
      <c r="E69" s="14"/>
      <c r="F69" s="10">
        <f>D69*E69</f>
        <v>0</v>
      </c>
      <c r="G69" s="73"/>
      <c r="H69" s="73"/>
      <c r="I69" s="73"/>
      <c r="J69" s="73"/>
    </row>
    <row r="70" spans="1:6" ht="17.25" thickBot="1">
      <c r="A70" s="75"/>
      <c r="B70" s="76"/>
      <c r="C70" s="77"/>
      <c r="D70" s="78"/>
      <c r="E70" s="78"/>
      <c r="F70" s="79"/>
    </row>
    <row r="71" spans="1:6" ht="17.25" thickBot="1">
      <c r="A71" s="63"/>
      <c r="B71" s="64" t="s">
        <v>70</v>
      </c>
      <c r="C71" s="65"/>
      <c r="D71" s="65"/>
      <c r="E71" s="66"/>
      <c r="F71" s="15">
        <f>SUM(F65:F70)</f>
        <v>0</v>
      </c>
    </row>
    <row r="72" spans="1:6" ht="16.5">
      <c r="A72" s="20"/>
      <c r="B72" s="21"/>
      <c r="C72" s="22"/>
      <c r="D72" s="22"/>
      <c r="E72" s="22"/>
      <c r="F72" s="23"/>
    </row>
    <row r="73" spans="1:6" ht="17.25" thickBot="1">
      <c r="A73" s="24"/>
      <c r="B73" s="25"/>
      <c r="C73" s="26"/>
      <c r="D73" s="26"/>
      <c r="E73" s="26"/>
      <c r="F73" s="27"/>
    </row>
    <row r="74" spans="1:6" ht="16.5">
      <c r="A74" s="88"/>
      <c r="B74" s="89"/>
      <c r="C74" s="90"/>
      <c r="D74" s="90"/>
      <c r="E74" s="91" t="s">
        <v>74</v>
      </c>
      <c r="F74" s="80">
        <f>F26+F45+F62+F71</f>
        <v>0</v>
      </c>
    </row>
    <row r="75" spans="1:6" ht="17.25" thickBot="1">
      <c r="A75" s="74"/>
      <c r="B75" s="95"/>
      <c r="C75" s="96"/>
      <c r="D75" s="96"/>
      <c r="E75" s="97" t="s">
        <v>27</v>
      </c>
      <c r="F75" s="98">
        <f>F74*20%</f>
        <v>0</v>
      </c>
    </row>
    <row r="76" spans="1:6" ht="17.25" thickBot="1">
      <c r="A76" s="74"/>
      <c r="B76" s="92"/>
      <c r="C76" s="93"/>
      <c r="D76" s="93"/>
      <c r="E76" s="94" t="s">
        <v>75</v>
      </c>
      <c r="F76" s="81">
        <f>F74+F75</f>
        <v>0</v>
      </c>
    </row>
    <row r="77" spans="1:6" ht="16.5">
      <c r="A77" s="28"/>
      <c r="B77" s="82"/>
      <c r="C77" s="28"/>
      <c r="D77" s="28"/>
      <c r="E77" s="83"/>
      <c r="F77" s="83"/>
    </row>
    <row r="78" spans="1:6" ht="16.5">
      <c r="A78" s="28"/>
      <c r="B78" s="82"/>
      <c r="C78" s="28"/>
      <c r="D78" s="29"/>
      <c r="E78" s="84"/>
      <c r="F78" s="83"/>
    </row>
  </sheetData>
  <sheetProtection/>
  <mergeCells count="7">
    <mergeCell ref="B45:E45"/>
    <mergeCell ref="B62:E62"/>
    <mergeCell ref="B71:E71"/>
    <mergeCell ref="A2:F2"/>
    <mergeCell ref="A5:F5"/>
    <mergeCell ref="A4:F4"/>
    <mergeCell ref="A26:E26"/>
  </mergeCells>
  <printOptions horizontalCentered="1"/>
  <pageMargins left="0.2362204724409449" right="0.2362204724409449" top="0.2755905511811024" bottom="0.35" header="0.15748031496062992" footer="0.11811023622047245"/>
  <pageSetup horizontalDpi="600" verticalDpi="600" orientation="portrait" paperSize="9" scale="75" r:id="rId2"/>
  <headerFooter alignWithMargins="0">
    <oddHeader>&amp;C
</oddHeader>
    <oddFooter>&amp;CPage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GRS VALTECH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GRS VALTECH</dc:creator>
  <cp:keywords/>
  <dc:description/>
  <cp:lastModifiedBy>JEAN-CLEMENT</cp:lastModifiedBy>
  <cp:lastPrinted>2016-06-06T07:44:41Z</cp:lastPrinted>
  <dcterms:created xsi:type="dcterms:W3CDTF">2003-01-10T10:32:26Z</dcterms:created>
  <dcterms:modified xsi:type="dcterms:W3CDTF">2016-06-06T07:44:46Z</dcterms:modified>
  <cp:category/>
  <cp:version/>
  <cp:contentType/>
  <cp:contentStatus/>
</cp:coreProperties>
</file>